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 User\Downloads\"/>
    </mc:Choice>
  </mc:AlternateContent>
  <bookViews>
    <workbookView xWindow="0" yWindow="0" windowWidth="15360" windowHeight="7620"/>
  </bookViews>
  <sheets>
    <sheet name="survey" sheetId="1" r:id="rId1"/>
    <sheet name="choices" sheetId="2" r:id="rId2"/>
    <sheet name="settings" sheetId="4" r:id="rId3"/>
  </sheets>
  <definedNames>
    <definedName name="_xlnm._FilterDatabase" localSheetId="1" hidden="1">choices!$A$1:$D$28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 l="1"/>
  <c r="N10" i="1"/>
  <c r="B10" i="1"/>
  <c r="B7" i="1"/>
  <c r="N7" i="1"/>
  <c r="N8" i="1" l="1"/>
  <c r="B8" i="1"/>
  <c r="B6" i="1" l="1"/>
  <c r="N6" i="1"/>
  <c r="B9" i="1"/>
  <c r="N4" i="1"/>
  <c r="B5" i="1"/>
  <c r="B4" i="1"/>
  <c r="B2" i="1" l="1"/>
  <c r="N2" i="1"/>
  <c r="N14" i="1" l="1"/>
  <c r="B14" i="1" l="1"/>
  <c r="B13" i="1" l="1"/>
  <c r="N13" i="1"/>
  <c r="N3" i="1" l="1"/>
  <c r="B3" i="1" l="1"/>
  <c r="C2" i="4" l="1"/>
</calcChain>
</file>

<file path=xl/sharedStrings.xml><?xml version="1.0" encoding="utf-8"?>
<sst xmlns="http://schemas.openxmlformats.org/spreadsheetml/2006/main" count="192" uniqueCount="100">
  <si>
    <t>type</t>
  </si>
  <si>
    <t>name</t>
  </si>
  <si>
    <t>code name</t>
  </si>
  <si>
    <t>intuitive name</t>
  </si>
  <si>
    <t>label</t>
  </si>
  <si>
    <t>hint</t>
  </si>
  <si>
    <t>choice_filter</t>
  </si>
  <si>
    <t>default</t>
  </si>
  <si>
    <t>appearance</t>
  </si>
  <si>
    <t>constraint</t>
  </si>
  <si>
    <t>constraint message</t>
  </si>
  <si>
    <t>relevance</t>
  </si>
  <si>
    <t>disabled</t>
  </si>
  <si>
    <t>required</t>
  </si>
  <si>
    <t>required message</t>
  </si>
  <si>
    <t>read only</t>
  </si>
  <si>
    <t>calculation</t>
  </si>
  <si>
    <t>repeat_count</t>
  </si>
  <si>
    <t>media:image</t>
  </si>
  <si>
    <t>media:audio</t>
  </si>
  <si>
    <t>media:video</t>
  </si>
  <si>
    <t>note</t>
  </si>
  <si>
    <t>response_note</t>
  </si>
  <si>
    <t>list_name</t>
  </si>
  <si>
    <t>form_title</t>
  </si>
  <si>
    <t>form_id</t>
  </si>
  <si>
    <t>version</t>
  </si>
  <si>
    <t>public_key</t>
  </si>
  <si>
    <t>submission_url</t>
  </si>
  <si>
    <t>begin group</t>
  </si>
  <si>
    <t>end group</t>
  </si>
  <si>
    <t>yesno</t>
  </si>
  <si>
    <t>No</t>
  </si>
  <si>
    <t>Yes</t>
  </si>
  <si>
    <t>select_one yesno</t>
  </si>
  <si>
    <t>consent</t>
  </si>
  <si>
    <t>time</t>
  </si>
  <si>
    <t>end</t>
  </si>
  <si>
    <t>calculate</t>
  </si>
  <si>
    <t>calc</t>
  </si>
  <si>
    <t>group</t>
  </si>
  <si>
    <t>Consent Given</t>
  </si>
  <si>
    <t>understand</t>
  </si>
  <si>
    <t>nationalid</t>
  </si>
  <si>
    <t>natid</t>
  </si>
  <si>
    <t>cps</t>
  </si>
  <si>
    <t>work_prefer</t>
  </si>
  <si>
    <t>combi</t>
  </si>
  <si>
    <t>${cps_consent}=1</t>
  </si>
  <si>
    <t>select_one all</t>
  </si>
  <si>
    <t>all</t>
  </si>
  <si>
    <t>select_multiple all</t>
  </si>
  <si>
    <t>born</t>
  </si>
  <si>
    <t>work</t>
  </si>
  <si>
    <t>concat(${cps_born},'_',${cps_work})</t>
  </si>
  <si>
    <t>select_multiple country_names</t>
  </si>
  <si>
    <t>Preffered working country</t>
  </si>
  <si>
    <t>Are you willing to participate ?</t>
  </si>
  <si>
    <t>choices</t>
  </si>
  <si>
    <t>search('Placing_Combinations.csv','matches','list_key',${calc_combi})</t>
  </si>
  <si>
    <t>country_names</t>
  </si>
  <si>
    <t>CPS_TEST_v01</t>
  </si>
  <si>
    <t>CPS_TESTv01</t>
  </si>
  <si>
    <t>Kindly confirm this are the countries you selected:</t>
  </si>
  <si>
    <t>selected(${cps_work_prefer},choices)</t>
  </si>
  <si>
    <t>select_all</t>
  </si>
  <si>
    <t>these are the countries you can go to. Please tap on the button</t>
  </si>
  <si>
    <t>work_other</t>
  </si>
  <si>
    <t>please other countries you can go to</t>
  </si>
  <si>
    <t xml:space="preserve">rank the other countries </t>
  </si>
  <si>
    <t>rank all</t>
  </si>
  <si>
    <t>work_prefer_rank</t>
  </si>
  <si>
    <t>work_other_rank</t>
  </si>
  <si>
    <t>selected(${cps_work_other},choices)</t>
  </si>
  <si>
    <t>yes</t>
  </si>
  <si>
    <t>Cameroon</t>
  </si>
  <si>
    <t>Liberia</t>
  </si>
  <si>
    <t>Ghana</t>
  </si>
  <si>
    <t>Angola</t>
  </si>
  <si>
    <t>Burundi</t>
  </si>
  <si>
    <t>Kenya</t>
  </si>
  <si>
    <t>Rwanda</t>
  </si>
  <si>
    <t>Uganda</t>
  </si>
  <si>
    <t>Tanzania</t>
  </si>
  <si>
    <t>Ethiopia</t>
  </si>
  <si>
    <t>Sudan</t>
  </si>
  <si>
    <t>Algeria</t>
  </si>
  <si>
    <t>Egypt</t>
  </si>
  <si>
    <t>Morocco</t>
  </si>
  <si>
    <t>Nigeria</t>
  </si>
  <si>
    <t>Senegal</t>
  </si>
  <si>
    <t>Mali</t>
  </si>
  <si>
    <t>Zambia</t>
  </si>
  <si>
    <t>Zimbabwe</t>
  </si>
  <si>
    <t>Namibia</t>
  </si>
  <si>
    <t>SouthAfrica</t>
  </si>
  <si>
    <t>SouthSudan</t>
  </si>
  <si>
    <t>Please select your home country (use Namibia here)</t>
  </si>
  <si>
    <t>please select current work country (use cameroon here)</t>
  </si>
  <si>
    <t>I would like them to see all the countries here in the order in which they were ranking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</si>
</sst>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2" borderId="0" xfId="0" applyFont="1" applyFill="1" applyBorder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2" fillId="2" borderId="0" xfId="1" applyFont="1" applyFill="1" applyBorder="1" applyAlignment="1"/>
    <xf numFmtId="49" fontId="2" fillId="2" borderId="0" xfId="1" applyNumberFormat="1" applyFont="1" applyFill="1" applyBorder="1" applyAlignment="1"/>
    <xf numFmtId="0" fontId="1" fillId="0" borderId="0" xfId="0" applyFont="1" applyFill="1" applyBorder="1" applyAlignment="1"/>
    <xf numFmtId="0" fontId="0" fillId="2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3" borderId="0" xfId="0" applyFont="1" applyFill="1"/>
    <xf numFmtId="0" fontId="0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wrapText="1"/>
    </xf>
  </cellXfs>
  <cellStyles count="2">
    <cellStyle name="Normal" xfId="0" builtinId="0"/>
    <cellStyle name="Normal 3" xfId="1"/>
  </cellStyles>
  <dxfs count="165"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17.28515625" style="2" customWidth="1"/>
    <col min="2" max="2" width="23.85546875" customWidth="1"/>
    <col min="3" max="3" width="11.140625" customWidth="1"/>
    <col min="4" max="4" width="16.5703125" customWidth="1"/>
    <col min="5" max="5" width="14.7109375" customWidth="1"/>
    <col min="12" max="12" width="9.140625" customWidth="1"/>
    <col min="13" max="13" width="8.5703125" bestFit="1" customWidth="1"/>
    <col min="15" max="15" width="8.5703125" customWidth="1"/>
  </cols>
  <sheetData>
    <row r="1" spans="1:25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5" s="10" customFormat="1" x14ac:dyDescent="0.25">
      <c r="A2" s="3" t="s">
        <v>34</v>
      </c>
      <c r="B2" s="3" t="str">
        <f t="shared" ref="B2:B13" si="0">IF(IF(D2&lt;&gt;"",CONCATENATE(C2,"_",D2),C2)&lt;&gt;0, IF(D2&lt;&gt;"",CONCATENATE(C2,"_",D2),C2), "")</f>
        <v>cps_consent</v>
      </c>
      <c r="C2" s="3" t="s">
        <v>45</v>
      </c>
      <c r="D2" s="3" t="s">
        <v>35</v>
      </c>
      <c r="E2" s="4" t="s">
        <v>57</v>
      </c>
      <c r="N2" s="10" t="str">
        <f t="shared" ref="N2:N13" si="1">IF(OR(A2="begin group", A2="end group", A2="begin repeat", A2="end repeat", A2="note", A2="geopoint", A2="today", A2="start", A2="deviceid", A2="end", A2="calculate", A2=""),"","yes")</f>
        <v>yes</v>
      </c>
    </row>
    <row r="3" spans="1:25" s="10" customFormat="1" x14ac:dyDescent="0.25">
      <c r="A3" s="3" t="s">
        <v>29</v>
      </c>
      <c r="B3" s="3" t="str">
        <f t="shared" si="0"/>
        <v>group_understand</v>
      </c>
      <c r="C3" s="3" t="s">
        <v>40</v>
      </c>
      <c r="D3" s="3" t="s">
        <v>42</v>
      </c>
      <c r="E3" s="10" t="s">
        <v>41</v>
      </c>
      <c r="L3" s="10" t="s">
        <v>48</v>
      </c>
      <c r="N3" s="10" t="str">
        <f t="shared" si="1"/>
        <v/>
      </c>
    </row>
    <row r="4" spans="1:25" s="10" customFormat="1" x14ac:dyDescent="0.25">
      <c r="A4" s="3" t="s">
        <v>49</v>
      </c>
      <c r="B4" s="3" t="str">
        <f t="shared" si="0"/>
        <v>cps_born</v>
      </c>
      <c r="C4" s="3" t="s">
        <v>45</v>
      </c>
      <c r="D4" s="3" t="s">
        <v>52</v>
      </c>
      <c r="E4" s="14" t="s">
        <v>97</v>
      </c>
      <c r="N4" s="10" t="str">
        <f>IF(OR(A4="begin group", A4="end group", A4="begin repeat", A4="end repeat", A4="note", A4="geopoint", A4="today", A4="start", A4="deviceid", A4="end", A4="calculate", A4=""),"","yes")</f>
        <v>yes</v>
      </c>
    </row>
    <row r="5" spans="1:25" s="10" customFormat="1" x14ac:dyDescent="0.25">
      <c r="A5" s="3" t="s">
        <v>49</v>
      </c>
      <c r="B5" s="3" t="str">
        <f t="shared" si="0"/>
        <v>cps_work</v>
      </c>
      <c r="C5" s="3" t="s">
        <v>45</v>
      </c>
      <c r="D5" s="3" t="s">
        <v>53</v>
      </c>
      <c r="E5" s="14" t="s">
        <v>98</v>
      </c>
    </row>
    <row r="6" spans="1:25" s="10" customFormat="1" x14ac:dyDescent="0.25">
      <c r="A6" s="3" t="s">
        <v>38</v>
      </c>
      <c r="B6" s="3" t="str">
        <f t="shared" ref="B6:B8" si="2">IF(IF(D6&lt;&gt;"",CONCATENATE(C6,"_",D6),C6)&lt;&gt;0, IF(D6&lt;&gt;"",CONCATENATE(C6,"_",D6),C6), "")</f>
        <v>calc_combi</v>
      </c>
      <c r="C6" s="3" t="s">
        <v>39</v>
      </c>
      <c r="D6" s="3" t="s">
        <v>47</v>
      </c>
      <c r="E6" s="14"/>
      <c r="N6" s="10" t="str">
        <f t="shared" ref="N6:N8" si="3">IF(OR(A6="begin group", A6="end group", A6="begin repeat", A6="end repeat", A6="note", A6="geopoint", A6="today", A6="start", A6="deviceid", A6="end", A6="calculate", A6=""),"","yes")</f>
        <v/>
      </c>
      <c r="Q6" s="10" t="s">
        <v>54</v>
      </c>
    </row>
    <row r="7" spans="1:25" s="10" customFormat="1" x14ac:dyDescent="0.25">
      <c r="A7" s="3" t="s">
        <v>55</v>
      </c>
      <c r="B7" s="3" t="str">
        <f t="shared" si="2"/>
        <v>cps_select_all</v>
      </c>
      <c r="C7" s="3" t="s">
        <v>45</v>
      </c>
      <c r="D7" s="3" t="s">
        <v>65</v>
      </c>
      <c r="E7" s="14" t="s">
        <v>66</v>
      </c>
      <c r="I7" s="10" t="s">
        <v>59</v>
      </c>
      <c r="N7" s="10" t="str">
        <f t="shared" si="3"/>
        <v>yes</v>
      </c>
    </row>
    <row r="8" spans="1:25" s="10" customFormat="1" x14ac:dyDescent="0.25">
      <c r="A8" s="3" t="s">
        <v>55</v>
      </c>
      <c r="B8" s="3" t="str">
        <f t="shared" si="2"/>
        <v>cps_work_prefer</v>
      </c>
      <c r="C8" s="3" t="s">
        <v>45</v>
      </c>
      <c r="D8" s="3" t="s">
        <v>46</v>
      </c>
      <c r="E8" s="14" t="s">
        <v>56</v>
      </c>
      <c r="I8" s="10" t="s">
        <v>59</v>
      </c>
      <c r="N8" s="10" t="str">
        <f t="shared" si="3"/>
        <v>yes</v>
      </c>
      <c r="X8" s="13"/>
      <c r="Y8" s="13"/>
    </row>
    <row r="9" spans="1:25" s="10" customFormat="1" x14ac:dyDescent="0.25">
      <c r="A9" s="3" t="s">
        <v>70</v>
      </c>
      <c r="B9" s="3" t="str">
        <f>IF(IF(D9&lt;&gt;"",CONCATENATE(C9,"_",D9),C9)&lt;&gt;0, IF(D9&lt;&gt;"",CONCATENATE(C9,"_",D9),C9), "")</f>
        <v>cps_work_prefer_rank</v>
      </c>
      <c r="C9" s="3" t="s">
        <v>45</v>
      </c>
      <c r="D9" s="3" t="s">
        <v>71</v>
      </c>
      <c r="E9" s="14" t="s">
        <v>63</v>
      </c>
      <c r="G9" s="10" t="s">
        <v>64</v>
      </c>
      <c r="N9" s="10" t="s">
        <v>74</v>
      </c>
    </row>
    <row r="10" spans="1:25" s="10" customFormat="1" x14ac:dyDescent="0.25">
      <c r="A10" s="3" t="s">
        <v>51</v>
      </c>
      <c r="B10" s="3" t="str">
        <f t="shared" ref="B10" si="4">IF(IF(D10&lt;&gt;"",CONCATENATE(C10,"_",D10),C10)&lt;&gt;0, IF(D10&lt;&gt;"",CONCATENATE(C10,"_",D10),C10), "")</f>
        <v>cps_work_other</v>
      </c>
      <c r="C10" s="3" t="s">
        <v>45</v>
      </c>
      <c r="D10" s="3" t="s">
        <v>67</v>
      </c>
      <c r="E10" s="14" t="s">
        <v>68</v>
      </c>
      <c r="N10" s="10" t="str">
        <f t="shared" ref="N10" si="5">IF(OR(A10="begin group", A10="end group", A10="begin repeat", A10="end repeat", A10="note", A10="geopoint", A10="today", A10="start", A10="deviceid", A10="end", A10="calculate", A10=""),"","yes")</f>
        <v>yes</v>
      </c>
      <c r="X10" s="13"/>
      <c r="Y10" s="13"/>
    </row>
    <row r="11" spans="1:25" s="10" customFormat="1" x14ac:dyDescent="0.25">
      <c r="A11" s="3" t="s">
        <v>70</v>
      </c>
      <c r="B11" s="3" t="str">
        <f>IF(IF(D11&lt;&gt;"",CONCATENATE(C11,"_",D11),C11)&lt;&gt;0, IF(D11&lt;&gt;"",CONCATENATE(C11,"_",D11),C11), "")</f>
        <v>cps_work_other_rank</v>
      </c>
      <c r="C11" s="3" t="s">
        <v>45</v>
      </c>
      <c r="D11" s="3" t="s">
        <v>72</v>
      </c>
      <c r="E11" s="14" t="s">
        <v>69</v>
      </c>
      <c r="G11" s="10" t="s">
        <v>73</v>
      </c>
      <c r="N11" s="10" t="s">
        <v>74</v>
      </c>
    </row>
    <row r="12" spans="1:25" s="16" customFormat="1" ht="105" x14ac:dyDescent="0.25">
      <c r="A12" s="15" t="s">
        <v>21</v>
      </c>
      <c r="B12" s="15" t="str">
        <f>IF(IF(D12&lt;&gt;"",CONCATENATE(C12,"_",D12),C12)&lt;&gt;0, IF(D12&lt;&gt;"",CONCATENATE(C12,"_",D12),C12), "")</f>
        <v>note_all</v>
      </c>
      <c r="C12" s="15" t="s">
        <v>21</v>
      </c>
      <c r="D12" s="15" t="s">
        <v>50</v>
      </c>
      <c r="E12" s="17" t="s">
        <v>99</v>
      </c>
    </row>
    <row r="13" spans="1:25" s="10" customFormat="1" x14ac:dyDescent="0.25">
      <c r="A13" s="9" t="s">
        <v>30</v>
      </c>
      <c r="B13" s="3" t="str">
        <f t="shared" si="0"/>
        <v>group_understand</v>
      </c>
      <c r="C13" s="12" t="s">
        <v>40</v>
      </c>
      <c r="D13" s="3" t="s">
        <v>42</v>
      </c>
      <c r="N13" s="10" t="str">
        <f t="shared" si="1"/>
        <v/>
      </c>
    </row>
    <row r="14" spans="1:25" s="10" customFormat="1" x14ac:dyDescent="0.25">
      <c r="A14" s="11" t="s">
        <v>37</v>
      </c>
      <c r="B14" s="3" t="str">
        <f t="shared" ref="B14" si="6">IF(IF(D14&lt;&gt;"",CONCATENATE(C14,"_",D14),C14)&lt;&gt;0, IF(D14&lt;&gt;"",CONCATENATE(C14,"_",D14),C14), "")</f>
        <v>end_time</v>
      </c>
      <c r="C14" s="10" t="s">
        <v>37</v>
      </c>
      <c r="D14" s="10" t="s">
        <v>36</v>
      </c>
      <c r="N14" s="10" t="str">
        <f t="shared" ref="N14" si="7">IF(OR(A14="begin group", A14="end group", A14="begin repeat", A14="end repeat", A14="note", A14="geopoint", A14="today", A14="start", A14="deviceid", A14="end", A14="calculate", A14=""),"","yes")</f>
        <v/>
      </c>
    </row>
  </sheetData>
  <conditionalFormatting sqref="C1">
    <cfRule type="duplicateValues" dxfId="164" priority="3051"/>
  </conditionalFormatting>
  <conditionalFormatting sqref="C1">
    <cfRule type="duplicateValues" dxfId="163" priority="3052"/>
  </conditionalFormatting>
  <conditionalFormatting sqref="Q1">
    <cfRule type="duplicateValues" dxfId="162" priority="3050"/>
  </conditionalFormatting>
  <conditionalFormatting sqref="C1">
    <cfRule type="duplicateValues" dxfId="161" priority="3049"/>
  </conditionalFormatting>
  <conditionalFormatting sqref="F1:G1">
    <cfRule type="duplicateValues" dxfId="160" priority="3048"/>
  </conditionalFormatting>
  <conditionalFormatting sqref="C1">
    <cfRule type="duplicateValues" dxfId="159" priority="3047"/>
  </conditionalFormatting>
  <conditionalFormatting sqref="I1">
    <cfRule type="duplicateValues" dxfId="158" priority="3046"/>
  </conditionalFormatting>
  <conditionalFormatting sqref="B1">
    <cfRule type="duplicateValues" dxfId="157" priority="3053"/>
    <cfRule type="duplicateValues" dxfId="156" priority="3054"/>
  </conditionalFormatting>
  <conditionalFormatting sqref="I1">
    <cfRule type="duplicateValues" dxfId="155" priority="3055"/>
  </conditionalFormatting>
  <conditionalFormatting sqref="I1">
    <cfRule type="duplicateValues" dxfId="154" priority="3056"/>
  </conditionalFormatting>
  <conditionalFormatting sqref="O1">
    <cfRule type="duplicateValues" dxfId="153" priority="3057"/>
  </conditionalFormatting>
  <conditionalFormatting sqref="D1">
    <cfRule type="duplicateValues" dxfId="152" priority="3060"/>
  </conditionalFormatting>
  <conditionalFormatting sqref="D1">
    <cfRule type="duplicateValues" dxfId="151" priority="3061"/>
    <cfRule type="duplicateValues" dxfId="150" priority="3062"/>
  </conditionalFormatting>
  <conditionalFormatting sqref="I1">
    <cfRule type="duplicateValues" dxfId="149" priority="3044"/>
  </conditionalFormatting>
  <conditionalFormatting sqref="C1">
    <cfRule type="duplicateValues" dxfId="148" priority="3043"/>
  </conditionalFormatting>
  <conditionalFormatting sqref="B1">
    <cfRule type="duplicateValues" dxfId="147" priority="3042"/>
  </conditionalFormatting>
  <conditionalFormatting sqref="D1">
    <cfRule type="duplicateValues" dxfId="146" priority="3063"/>
  </conditionalFormatting>
  <conditionalFormatting sqref="C1">
    <cfRule type="duplicateValues" dxfId="145" priority="3041"/>
  </conditionalFormatting>
  <conditionalFormatting sqref="D1">
    <cfRule type="duplicateValues" dxfId="144" priority="3039"/>
  </conditionalFormatting>
  <conditionalFormatting sqref="D1">
    <cfRule type="duplicateValues" dxfId="143" priority="3037"/>
  </conditionalFormatting>
  <conditionalFormatting sqref="B1">
    <cfRule type="duplicateValues" dxfId="142" priority="3036"/>
  </conditionalFormatting>
  <conditionalFormatting sqref="L1">
    <cfRule type="duplicateValues" dxfId="141" priority="3064"/>
  </conditionalFormatting>
  <conditionalFormatting sqref="L1">
    <cfRule type="duplicateValues" dxfId="140" priority="3065"/>
    <cfRule type="duplicateValues" dxfId="139" priority="3066"/>
  </conditionalFormatting>
  <conditionalFormatting sqref="L1">
    <cfRule type="duplicateValues" dxfId="138" priority="3067"/>
  </conditionalFormatting>
  <conditionalFormatting sqref="D1">
    <cfRule type="duplicateValues" dxfId="137" priority="3035"/>
  </conditionalFormatting>
  <conditionalFormatting sqref="B1">
    <cfRule type="duplicateValues" dxfId="136" priority="3068"/>
  </conditionalFormatting>
  <conditionalFormatting sqref="I1">
    <cfRule type="duplicateValues" dxfId="135" priority="3069"/>
  </conditionalFormatting>
  <conditionalFormatting sqref="I1">
    <cfRule type="duplicateValues" dxfId="134" priority="3070"/>
  </conditionalFormatting>
  <conditionalFormatting sqref="I1">
    <cfRule type="duplicateValues" dxfId="133" priority="3071"/>
  </conditionalFormatting>
  <conditionalFormatting sqref="D1">
    <cfRule type="duplicateValues" dxfId="132" priority="3034"/>
  </conditionalFormatting>
  <conditionalFormatting sqref="C1">
    <cfRule type="duplicateValues" dxfId="131" priority="3033"/>
  </conditionalFormatting>
  <conditionalFormatting sqref="C1">
    <cfRule type="duplicateValues" dxfId="130" priority="3032"/>
  </conditionalFormatting>
  <conditionalFormatting sqref="B1">
    <cfRule type="duplicateValues" dxfId="129" priority="3031"/>
  </conditionalFormatting>
  <conditionalFormatting sqref="L1">
    <cfRule type="duplicateValues" dxfId="128" priority="3072"/>
  </conditionalFormatting>
  <conditionalFormatting sqref="L1">
    <cfRule type="duplicateValues" dxfId="127" priority="3030"/>
  </conditionalFormatting>
  <conditionalFormatting sqref="I13">
    <cfRule type="duplicateValues" dxfId="126" priority="3265"/>
  </conditionalFormatting>
  <conditionalFormatting sqref="A6:W6 A9:D9 J4:W5 A4:D5 A1:W3 A7:H8 J7:W9 A13:W14">
    <cfRule type="expression" dxfId="125" priority="2509">
      <formula>$A1="end group"</formula>
    </cfRule>
    <cfRule type="expression" dxfId="124" priority="2510">
      <formula>$A1="calculate"</formula>
    </cfRule>
    <cfRule type="expression" dxfId="123" priority="2511">
      <formula>OR($A1="begin repeat", $A1="end repeat")</formula>
    </cfRule>
    <cfRule type="expression" dxfId="122" priority="2512">
      <formula>$A1="note"</formula>
    </cfRule>
    <cfRule type="expression" dxfId="121" priority="2513">
      <formula>$A1="begin group"</formula>
    </cfRule>
    <cfRule type="expression" dxfId="120" priority="2515">
      <formula>OR($A1="deviceid", $A1="start", $A1="today", $A1="end")</formula>
    </cfRule>
  </conditionalFormatting>
  <conditionalFormatting sqref="D13">
    <cfRule type="duplicateValues" dxfId="119" priority="6844"/>
  </conditionalFormatting>
  <conditionalFormatting sqref="C13">
    <cfRule type="duplicateValues" dxfId="118" priority="6845"/>
  </conditionalFormatting>
  <conditionalFormatting sqref="D13">
    <cfRule type="duplicateValues" dxfId="117" priority="6846"/>
    <cfRule type="duplicateValues" dxfId="116" priority="6847"/>
  </conditionalFormatting>
  <conditionalFormatting sqref="E1">
    <cfRule type="duplicateValues" dxfId="115" priority="38835"/>
  </conditionalFormatting>
  <conditionalFormatting sqref="C13:C1048576 C9 C1:C7">
    <cfRule type="duplicateValues" dxfId="114" priority="203"/>
  </conditionalFormatting>
  <conditionalFormatting sqref="D3">
    <cfRule type="duplicateValues" dxfId="113" priority="45478"/>
  </conditionalFormatting>
  <conditionalFormatting sqref="D3">
    <cfRule type="duplicateValues" dxfId="112" priority="45481"/>
  </conditionalFormatting>
  <conditionalFormatting sqref="D3">
    <cfRule type="duplicateValues" dxfId="111" priority="45483"/>
    <cfRule type="duplicateValues" dxfId="110" priority="45484"/>
  </conditionalFormatting>
  <conditionalFormatting sqref="D13:D1048576 D9 D1:D7">
    <cfRule type="duplicateValues" dxfId="109" priority="45671"/>
  </conditionalFormatting>
  <conditionalFormatting sqref="C14">
    <cfRule type="duplicateValues" dxfId="108" priority="45844"/>
  </conditionalFormatting>
  <conditionalFormatting sqref="E9:F9 E4:I5">
    <cfRule type="expression" dxfId="107" priority="148">
      <formula>$A4="end group"</formula>
    </cfRule>
    <cfRule type="expression" dxfId="106" priority="150">
      <formula>OR($A4="begin repeat", $A4="end repeat")</formula>
    </cfRule>
    <cfRule type="expression" dxfId="105" priority="151">
      <formula>$A4="note"</formula>
    </cfRule>
    <cfRule type="expression" dxfId="104" priority="152">
      <formula>$A4="begin group"</formula>
    </cfRule>
    <cfRule type="expression" dxfId="103" priority="153">
      <formula>OR($A4="deviceid", $A4="start", $A4="today", $A4="end")</formula>
    </cfRule>
  </conditionalFormatting>
  <conditionalFormatting sqref="E9:F9 E4:I5">
    <cfRule type="expression" dxfId="102" priority="149">
      <formula>$A4="calculate"</formula>
    </cfRule>
  </conditionalFormatting>
  <conditionalFormatting sqref="C8">
    <cfRule type="duplicateValues" dxfId="101" priority="46473"/>
  </conditionalFormatting>
  <conditionalFormatting sqref="D8">
    <cfRule type="duplicateValues" dxfId="100" priority="46474"/>
  </conditionalFormatting>
  <conditionalFormatting sqref="F8">
    <cfRule type="duplicateValues" dxfId="99" priority="46476"/>
  </conditionalFormatting>
  <conditionalFormatting sqref="D8">
    <cfRule type="duplicateValues" dxfId="98" priority="46478"/>
    <cfRule type="duplicateValues" dxfId="97" priority="46479"/>
  </conditionalFormatting>
  <conditionalFormatting sqref="B8">
    <cfRule type="duplicateValues" dxfId="96" priority="46481"/>
  </conditionalFormatting>
  <conditionalFormatting sqref="I8">
    <cfRule type="duplicateValues" dxfId="95" priority="46482"/>
  </conditionalFormatting>
  <conditionalFormatting sqref="I8">
    <cfRule type="expression" dxfId="94" priority="46489">
      <formula>$A8="end group"</formula>
    </cfRule>
    <cfRule type="expression" dxfId="93" priority="46490">
      <formula>$A8="calculate"</formula>
    </cfRule>
    <cfRule type="expression" dxfId="92" priority="46491">
      <formula>OR($A8="begin repeat", $A8="end repeat")</formula>
    </cfRule>
    <cfRule type="expression" dxfId="91" priority="46492">
      <formula>$A8="note"</formula>
    </cfRule>
    <cfRule type="expression" dxfId="90" priority="46493">
      <formula>$A8="begin group"</formula>
    </cfRule>
    <cfRule type="expression" dxfId="89" priority="46494">
      <formula>OR($A8="deviceid", $A8="start", $A8="today", $A8="end")</formula>
    </cfRule>
  </conditionalFormatting>
  <conditionalFormatting sqref="I9">
    <cfRule type="duplicateValues" dxfId="88" priority="57"/>
  </conditionalFormatting>
  <conditionalFormatting sqref="I9">
    <cfRule type="expression" dxfId="87" priority="58">
      <formula>$A9="end group"</formula>
    </cfRule>
    <cfRule type="expression" dxfId="86" priority="59">
      <formula>$A9="calculate"</formula>
    </cfRule>
    <cfRule type="expression" dxfId="85" priority="60">
      <formula>OR($A9="begin repeat", $A9="end repeat")</formula>
    </cfRule>
    <cfRule type="expression" dxfId="84" priority="61">
      <formula>$A9="note"</formula>
    </cfRule>
    <cfRule type="expression" dxfId="83" priority="62">
      <formula>$A9="begin group"</formula>
    </cfRule>
    <cfRule type="expression" dxfId="82" priority="63">
      <formula>OR($A9="deviceid", $A9="start", $A9="today", $A9="end")</formula>
    </cfRule>
  </conditionalFormatting>
  <conditionalFormatting sqref="D13:D1048576 D1:D3">
    <cfRule type="duplicateValues" dxfId="81" priority="46595"/>
  </conditionalFormatting>
  <conditionalFormatting sqref="C13:D14 C1:D3 C4:C7 C9">
    <cfRule type="duplicateValues" dxfId="80" priority="46598"/>
  </conditionalFormatting>
  <conditionalFormatting sqref="I13:I14 I1:I2">
    <cfRule type="duplicateValues" dxfId="79" priority="46602"/>
  </conditionalFormatting>
  <conditionalFormatting sqref="I13:I1048576 I6 I1:I3">
    <cfRule type="duplicateValues" dxfId="78" priority="46608"/>
  </conditionalFormatting>
  <conditionalFormatting sqref="I6">
    <cfRule type="duplicateValues" dxfId="77" priority="46617"/>
  </conditionalFormatting>
  <conditionalFormatting sqref="H4:H5">
    <cfRule type="duplicateValues" dxfId="76" priority="46627"/>
  </conditionalFormatting>
  <conditionalFormatting sqref="C2">
    <cfRule type="duplicateValues" dxfId="75" priority="46679"/>
  </conditionalFormatting>
  <conditionalFormatting sqref="D2">
    <cfRule type="duplicateValues" dxfId="74" priority="46680"/>
  </conditionalFormatting>
  <conditionalFormatting sqref="D2">
    <cfRule type="duplicateValues" dxfId="73" priority="46681"/>
    <cfRule type="duplicateValues" dxfId="72" priority="46682"/>
  </conditionalFormatting>
  <conditionalFormatting sqref="E2">
    <cfRule type="duplicateValues" dxfId="71" priority="46683"/>
    <cfRule type="duplicateValues" dxfId="70" priority="46684"/>
  </conditionalFormatting>
  <conditionalFormatting sqref="E2">
    <cfRule type="duplicateValues" dxfId="69" priority="46685"/>
  </conditionalFormatting>
  <conditionalFormatting sqref="I4:I5">
    <cfRule type="duplicateValues" dxfId="68" priority="46722"/>
  </conditionalFormatting>
  <conditionalFormatting sqref="D2:D3">
    <cfRule type="duplicateValues" dxfId="67" priority="46767"/>
  </conditionalFormatting>
  <conditionalFormatting sqref="C1:D3">
    <cfRule type="duplicateValues" dxfId="66" priority="46768"/>
  </conditionalFormatting>
  <conditionalFormatting sqref="I7">
    <cfRule type="duplicateValues" dxfId="65" priority="50"/>
  </conditionalFormatting>
  <conditionalFormatting sqref="I7">
    <cfRule type="expression" dxfId="64" priority="51">
      <formula>$A7="end group"</formula>
    </cfRule>
    <cfRule type="expression" dxfId="63" priority="52">
      <formula>$A7="calculate"</formula>
    </cfRule>
    <cfRule type="expression" dxfId="62" priority="53">
      <formula>OR($A7="begin repeat", $A7="end repeat")</formula>
    </cfRule>
    <cfRule type="expression" dxfId="61" priority="54">
      <formula>$A7="note"</formula>
    </cfRule>
    <cfRule type="expression" dxfId="60" priority="55">
      <formula>$A7="begin group"</formula>
    </cfRule>
    <cfRule type="expression" dxfId="59" priority="56">
      <formula>OR($A7="deviceid", $A7="start", $A7="today", $A7="end")</formula>
    </cfRule>
  </conditionalFormatting>
  <conditionalFormatting sqref="F6:F7 F2:F3">
    <cfRule type="duplicateValues" dxfId="58" priority="46788"/>
  </conditionalFormatting>
  <conditionalFormatting sqref="I13:I14 I6 I1:I3">
    <cfRule type="duplicateValues" dxfId="57" priority="46794"/>
  </conditionalFormatting>
  <conditionalFormatting sqref="I6 I3 H2">
    <cfRule type="duplicateValues" dxfId="56" priority="46797"/>
  </conditionalFormatting>
  <conditionalFormatting sqref="D9 D4:D7">
    <cfRule type="duplicateValues" dxfId="55" priority="46800"/>
  </conditionalFormatting>
  <conditionalFormatting sqref="D9 D4:D7">
    <cfRule type="duplicateValues" dxfId="54" priority="46802"/>
    <cfRule type="duplicateValues" dxfId="53" priority="46803"/>
  </conditionalFormatting>
  <conditionalFormatting sqref="C9 C3:C7">
    <cfRule type="duplicateValues" dxfId="52" priority="46806"/>
  </conditionalFormatting>
  <conditionalFormatting sqref="C9">
    <cfRule type="duplicateValues" dxfId="51" priority="46808"/>
  </conditionalFormatting>
  <conditionalFormatting sqref="C9 C2:C7">
    <cfRule type="duplicateValues" dxfId="50" priority="46809"/>
  </conditionalFormatting>
  <conditionalFormatting sqref="B9 B1:B7 B13:B14">
    <cfRule type="duplicateValues" dxfId="49" priority="46811"/>
  </conditionalFormatting>
  <conditionalFormatting sqref="A10:H10 J10:W12 A11:D12">
    <cfRule type="expression" dxfId="48" priority="21">
      <formula>$A10="end group"</formula>
    </cfRule>
    <cfRule type="expression" dxfId="47" priority="22">
      <formula>$A10="calculate"</formula>
    </cfRule>
    <cfRule type="expression" dxfId="46" priority="23">
      <formula>OR($A10="begin repeat", $A10="end repeat")</formula>
    </cfRule>
    <cfRule type="expression" dxfId="45" priority="24">
      <formula>$A10="note"</formula>
    </cfRule>
    <cfRule type="expression" dxfId="44" priority="25">
      <formula>$A10="begin group"</formula>
    </cfRule>
    <cfRule type="expression" dxfId="43" priority="26">
      <formula>OR($A10="deviceid", $A10="start", $A10="today", $A10="end")</formula>
    </cfRule>
  </conditionalFormatting>
  <conditionalFormatting sqref="C11:C12">
    <cfRule type="duplicateValues" dxfId="42" priority="20"/>
  </conditionalFormatting>
  <conditionalFormatting sqref="D11:D12">
    <cfRule type="duplicateValues" dxfId="41" priority="27"/>
  </conditionalFormatting>
  <conditionalFormatting sqref="E11:G12">
    <cfRule type="expression" dxfId="40" priority="14">
      <formula>$A11="end group"</formula>
    </cfRule>
    <cfRule type="expression" dxfId="39" priority="16">
      <formula>OR($A11="begin repeat", $A11="end repeat")</formula>
    </cfRule>
    <cfRule type="expression" dxfId="38" priority="17">
      <formula>$A11="note"</formula>
    </cfRule>
    <cfRule type="expression" dxfId="37" priority="18">
      <formula>$A11="begin group"</formula>
    </cfRule>
    <cfRule type="expression" dxfId="36" priority="19">
      <formula>OR($A11="deviceid", $A11="start", $A11="today", $A11="end")</formula>
    </cfRule>
  </conditionalFormatting>
  <conditionalFormatting sqref="E11:G12">
    <cfRule type="expression" dxfId="35" priority="15">
      <formula>$A11="calculate"</formula>
    </cfRule>
  </conditionalFormatting>
  <conditionalFormatting sqref="C10">
    <cfRule type="duplicateValues" dxfId="34" priority="28"/>
  </conditionalFormatting>
  <conditionalFormatting sqref="D10">
    <cfRule type="duplicateValues" dxfId="33" priority="29"/>
  </conditionalFormatting>
  <conditionalFormatting sqref="F10">
    <cfRule type="duplicateValues" dxfId="32" priority="30"/>
  </conditionalFormatting>
  <conditionalFormatting sqref="D10">
    <cfRule type="duplicateValues" dxfId="31" priority="31"/>
    <cfRule type="duplicateValues" dxfId="30" priority="32"/>
  </conditionalFormatting>
  <conditionalFormatting sqref="B10">
    <cfRule type="duplicateValues" dxfId="29" priority="33"/>
  </conditionalFormatting>
  <conditionalFormatting sqref="I10">
    <cfRule type="duplicateValues" dxfId="28" priority="34"/>
  </conditionalFormatting>
  <conditionalFormatting sqref="I10">
    <cfRule type="expression" dxfId="27" priority="35">
      <formula>$A10="end group"</formula>
    </cfRule>
    <cfRule type="expression" dxfId="26" priority="36">
      <formula>$A10="calculate"</formula>
    </cfRule>
    <cfRule type="expression" dxfId="25" priority="37">
      <formula>OR($A10="begin repeat", $A10="end repeat")</formula>
    </cfRule>
    <cfRule type="expression" dxfId="24" priority="38">
      <formula>$A10="note"</formula>
    </cfRule>
    <cfRule type="expression" dxfId="23" priority="39">
      <formula>$A10="begin group"</formula>
    </cfRule>
    <cfRule type="expression" dxfId="22" priority="40">
      <formula>OR($A10="deviceid", $A10="start", $A10="today", $A10="end")</formula>
    </cfRule>
  </conditionalFormatting>
  <conditionalFormatting sqref="I11:I12">
    <cfRule type="duplicateValues" dxfId="21" priority="7"/>
  </conditionalFormatting>
  <conditionalFormatting sqref="I11:I12">
    <cfRule type="expression" dxfId="20" priority="8">
      <formula>$A11="end group"</formula>
    </cfRule>
    <cfRule type="expression" dxfId="19" priority="9">
      <formula>$A11="calculate"</formula>
    </cfRule>
    <cfRule type="expression" dxfId="18" priority="10">
      <formula>OR($A11="begin repeat", $A11="end repeat")</formula>
    </cfRule>
    <cfRule type="expression" dxfId="17" priority="11">
      <formula>$A11="note"</formula>
    </cfRule>
    <cfRule type="expression" dxfId="16" priority="12">
      <formula>$A11="begin group"</formula>
    </cfRule>
    <cfRule type="expression" dxfId="15" priority="13">
      <formula>OR($A11="deviceid", $A11="start", $A11="today", $A11="end")</formula>
    </cfRule>
  </conditionalFormatting>
  <conditionalFormatting sqref="C11:C12">
    <cfRule type="duplicateValues" dxfId="14" priority="41"/>
  </conditionalFormatting>
  <conditionalFormatting sqref="G11:G12">
    <cfRule type="duplicateValues" dxfId="13" priority="42"/>
  </conditionalFormatting>
  <conditionalFormatting sqref="D11:D12">
    <cfRule type="duplicateValues" dxfId="12" priority="43"/>
  </conditionalFormatting>
  <conditionalFormatting sqref="D11:D12">
    <cfRule type="duplicateValues" dxfId="11" priority="44"/>
    <cfRule type="duplicateValues" dxfId="10" priority="45"/>
  </conditionalFormatting>
  <conditionalFormatting sqref="C11:C12">
    <cfRule type="duplicateValues" dxfId="9" priority="46"/>
  </conditionalFormatting>
  <conditionalFormatting sqref="C11:C12">
    <cfRule type="duplicateValues" dxfId="8" priority="47"/>
  </conditionalFormatting>
  <conditionalFormatting sqref="C11:C12">
    <cfRule type="duplicateValues" dxfId="7" priority="48"/>
  </conditionalFormatting>
  <conditionalFormatting sqref="B11:B12">
    <cfRule type="duplicateValues" dxfId="6" priority="49"/>
  </conditionalFormatting>
  <conditionalFormatting sqref="G9">
    <cfRule type="expression" dxfId="5" priority="1">
      <formula>$A9="end group"</formula>
    </cfRule>
    <cfRule type="expression" dxfId="4" priority="2">
      <formula>$A9="calculate"</formula>
    </cfRule>
    <cfRule type="expression" dxfId="3" priority="3">
      <formula>OR($A9="begin repeat", $A9="end repeat")</formula>
    </cfRule>
    <cfRule type="expression" dxfId="2" priority="4">
      <formula>$A9="note"</formula>
    </cfRule>
    <cfRule type="expression" dxfId="1" priority="5">
      <formula>$A9="begin group"</formula>
    </cfRule>
    <cfRule type="expression" dxfId="0" priority="6">
      <formula>OR($A9="deviceid", $A9="start", $A9="today", $A9="end")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ySplit="1" topLeftCell="A6" activePane="bottomLeft" state="frozen"/>
      <selection pane="bottomLeft" activeCell="C18" sqref="C18"/>
    </sheetView>
  </sheetViews>
  <sheetFormatPr defaultRowHeight="15" x14ac:dyDescent="0.25"/>
  <cols>
    <col min="1" max="1" width="11.5703125" bestFit="1" customWidth="1"/>
    <col min="2" max="2" width="12.7109375" customWidth="1"/>
    <col min="3" max="3" width="20.5703125" customWidth="1"/>
  </cols>
  <sheetData>
    <row r="1" spans="1:4" s="7" customFormat="1" x14ac:dyDescent="0.25">
      <c r="A1" s="5" t="s">
        <v>23</v>
      </c>
      <c r="B1" s="5" t="s">
        <v>1</v>
      </c>
      <c r="C1" s="6" t="s">
        <v>4</v>
      </c>
      <c r="D1" s="4" t="s">
        <v>58</v>
      </c>
    </row>
    <row r="2" spans="1:4" x14ac:dyDescent="0.25">
      <c r="A2" t="s">
        <v>31</v>
      </c>
      <c r="B2">
        <v>1</v>
      </c>
      <c r="C2" t="s">
        <v>33</v>
      </c>
    </row>
    <row r="3" spans="1:4" x14ac:dyDescent="0.25">
      <c r="A3" t="s">
        <v>31</v>
      </c>
      <c r="B3">
        <v>0</v>
      </c>
      <c r="C3" t="s">
        <v>32</v>
      </c>
    </row>
    <row r="4" spans="1:4" x14ac:dyDescent="0.25">
      <c r="A4" t="s">
        <v>23</v>
      </c>
      <c r="B4" t="s">
        <v>23</v>
      </c>
      <c r="C4" t="s">
        <v>23</v>
      </c>
    </row>
    <row r="5" spans="1:4" x14ac:dyDescent="0.25">
      <c r="A5" t="s">
        <v>60</v>
      </c>
      <c r="B5" t="s">
        <v>60</v>
      </c>
      <c r="C5" t="s">
        <v>60</v>
      </c>
    </row>
    <row r="6" spans="1:4" x14ac:dyDescent="0.25">
      <c r="A6" t="s">
        <v>44</v>
      </c>
      <c r="B6" t="s">
        <v>43</v>
      </c>
      <c r="C6" t="s">
        <v>43</v>
      </c>
    </row>
    <row r="7" spans="1:4" x14ac:dyDescent="0.25">
      <c r="A7" t="s">
        <v>50</v>
      </c>
      <c r="B7" t="s">
        <v>75</v>
      </c>
      <c r="C7" t="s">
        <v>75</v>
      </c>
      <c r="D7" t="s">
        <v>75</v>
      </c>
    </row>
    <row r="8" spans="1:4" x14ac:dyDescent="0.25">
      <c r="A8" t="s">
        <v>50</v>
      </c>
      <c r="B8" t="s">
        <v>76</v>
      </c>
      <c r="C8" t="s">
        <v>76</v>
      </c>
      <c r="D8" t="s">
        <v>76</v>
      </c>
    </row>
    <row r="9" spans="1:4" x14ac:dyDescent="0.25">
      <c r="A9" t="s">
        <v>50</v>
      </c>
      <c r="B9" t="s">
        <v>77</v>
      </c>
      <c r="C9" t="s">
        <v>77</v>
      </c>
      <c r="D9" t="s">
        <v>77</v>
      </c>
    </row>
    <row r="10" spans="1:4" x14ac:dyDescent="0.25">
      <c r="A10" t="s">
        <v>50</v>
      </c>
      <c r="B10" t="s">
        <v>78</v>
      </c>
      <c r="C10" t="s">
        <v>78</v>
      </c>
      <c r="D10" t="s">
        <v>78</v>
      </c>
    </row>
    <row r="11" spans="1:4" x14ac:dyDescent="0.25">
      <c r="A11" t="s">
        <v>50</v>
      </c>
      <c r="B11" t="s">
        <v>79</v>
      </c>
      <c r="C11" t="s">
        <v>79</v>
      </c>
      <c r="D11" t="s">
        <v>79</v>
      </c>
    </row>
    <row r="12" spans="1:4" x14ac:dyDescent="0.25">
      <c r="A12" t="s">
        <v>50</v>
      </c>
      <c r="B12" t="s">
        <v>80</v>
      </c>
      <c r="C12" t="s">
        <v>80</v>
      </c>
      <c r="D12" t="s">
        <v>80</v>
      </c>
    </row>
    <row r="13" spans="1:4" x14ac:dyDescent="0.25">
      <c r="A13" t="s">
        <v>50</v>
      </c>
      <c r="B13" t="s">
        <v>81</v>
      </c>
      <c r="C13" t="s">
        <v>81</v>
      </c>
      <c r="D13" t="s">
        <v>81</v>
      </c>
    </row>
    <row r="14" spans="1:4" x14ac:dyDescent="0.25">
      <c r="A14" t="s">
        <v>50</v>
      </c>
      <c r="B14" t="s">
        <v>82</v>
      </c>
      <c r="C14" t="s">
        <v>82</v>
      </c>
      <c r="D14" t="s">
        <v>82</v>
      </c>
    </row>
    <row r="15" spans="1:4" x14ac:dyDescent="0.25">
      <c r="A15" t="s">
        <v>50</v>
      </c>
      <c r="B15" t="s">
        <v>83</v>
      </c>
      <c r="C15" t="s">
        <v>83</v>
      </c>
      <c r="D15" t="s">
        <v>83</v>
      </c>
    </row>
    <row r="16" spans="1:4" x14ac:dyDescent="0.25">
      <c r="A16" t="s">
        <v>50</v>
      </c>
      <c r="B16" t="s">
        <v>84</v>
      </c>
      <c r="C16" t="s">
        <v>84</v>
      </c>
      <c r="D16" t="s">
        <v>84</v>
      </c>
    </row>
    <row r="17" spans="1:4" x14ac:dyDescent="0.25">
      <c r="A17" t="s">
        <v>50</v>
      </c>
      <c r="B17" t="s">
        <v>85</v>
      </c>
      <c r="C17" t="s">
        <v>85</v>
      </c>
      <c r="D17" t="s">
        <v>85</v>
      </c>
    </row>
    <row r="18" spans="1:4" x14ac:dyDescent="0.25">
      <c r="A18" t="s">
        <v>50</v>
      </c>
      <c r="B18" t="s">
        <v>86</v>
      </c>
      <c r="C18" t="s">
        <v>86</v>
      </c>
      <c r="D18" t="s">
        <v>86</v>
      </c>
    </row>
    <row r="19" spans="1:4" x14ac:dyDescent="0.25">
      <c r="A19" t="s">
        <v>50</v>
      </c>
      <c r="B19" t="s">
        <v>87</v>
      </c>
      <c r="C19" t="s">
        <v>87</v>
      </c>
      <c r="D19" t="s">
        <v>87</v>
      </c>
    </row>
    <row r="20" spans="1:4" x14ac:dyDescent="0.25">
      <c r="A20" t="s">
        <v>50</v>
      </c>
      <c r="B20" t="s">
        <v>88</v>
      </c>
      <c r="C20" t="s">
        <v>88</v>
      </c>
      <c r="D20" t="s">
        <v>88</v>
      </c>
    </row>
    <row r="21" spans="1:4" x14ac:dyDescent="0.25">
      <c r="A21" t="s">
        <v>50</v>
      </c>
      <c r="B21" t="s">
        <v>89</v>
      </c>
      <c r="C21" t="s">
        <v>89</v>
      </c>
      <c r="D21" t="s">
        <v>89</v>
      </c>
    </row>
    <row r="22" spans="1:4" x14ac:dyDescent="0.25">
      <c r="A22" t="s">
        <v>50</v>
      </c>
      <c r="B22" t="s">
        <v>90</v>
      </c>
      <c r="C22" t="s">
        <v>90</v>
      </c>
      <c r="D22" t="s">
        <v>90</v>
      </c>
    </row>
    <row r="23" spans="1:4" x14ac:dyDescent="0.25">
      <c r="A23" t="s">
        <v>50</v>
      </c>
      <c r="B23" t="s">
        <v>91</v>
      </c>
      <c r="C23" t="s">
        <v>91</v>
      </c>
      <c r="D23" t="s">
        <v>91</v>
      </c>
    </row>
    <row r="24" spans="1:4" x14ac:dyDescent="0.25">
      <c r="A24" t="s">
        <v>50</v>
      </c>
      <c r="B24" t="s">
        <v>92</v>
      </c>
      <c r="C24" t="s">
        <v>92</v>
      </c>
      <c r="D24" t="s">
        <v>92</v>
      </c>
    </row>
    <row r="25" spans="1:4" x14ac:dyDescent="0.25">
      <c r="A25" t="s">
        <v>50</v>
      </c>
      <c r="B25" t="s">
        <v>93</v>
      </c>
      <c r="C25" t="s">
        <v>93</v>
      </c>
      <c r="D25" t="s">
        <v>93</v>
      </c>
    </row>
    <row r="26" spans="1:4" x14ac:dyDescent="0.25">
      <c r="A26" t="s">
        <v>50</v>
      </c>
      <c r="B26" t="s">
        <v>94</v>
      </c>
      <c r="C26" t="s">
        <v>94</v>
      </c>
      <c r="D26" t="s">
        <v>94</v>
      </c>
    </row>
    <row r="27" spans="1:4" x14ac:dyDescent="0.25">
      <c r="A27" t="s">
        <v>50</v>
      </c>
      <c r="B27" t="s">
        <v>95</v>
      </c>
      <c r="C27" t="s">
        <v>95</v>
      </c>
      <c r="D27" t="s">
        <v>95</v>
      </c>
    </row>
    <row r="28" spans="1:4" x14ac:dyDescent="0.25">
      <c r="A28" t="s">
        <v>50</v>
      </c>
      <c r="B28" t="s">
        <v>96</v>
      </c>
      <c r="C28" t="s">
        <v>96</v>
      </c>
      <c r="D28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2" max="2" width="11.140625" customWidth="1"/>
    <col min="3" max="3" width="11.42578125" customWidth="1"/>
  </cols>
  <sheetData>
    <row r="1" spans="1:5" s="8" customFormat="1" x14ac:dyDescent="0.25">
      <c r="A1" s="8" t="s">
        <v>24</v>
      </c>
      <c r="B1" s="8" t="s">
        <v>25</v>
      </c>
      <c r="C1" s="8" t="s">
        <v>26</v>
      </c>
      <c r="D1" s="8" t="s">
        <v>27</v>
      </c>
      <c r="E1" s="8" t="s">
        <v>28</v>
      </c>
    </row>
    <row r="2" spans="1:5" x14ac:dyDescent="0.25">
      <c r="A2" t="s">
        <v>62</v>
      </c>
      <c r="B2" t="s">
        <v>61</v>
      </c>
      <c r="C2" t="str">
        <f ca="1">TEXT(YEAR(NOW())-2000, "00") &amp; TEXT(MONTH(NOW()), "00") &amp; TEXT(DAY(NOW()), "00") &amp; TEXT(HOUR(NOW()), "00") &amp; TEXT(MINUTE(NOW()), "00")</f>
        <v>1809181536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ramadhan swalleh</dc:creator>
  <cp:lastModifiedBy>Windows User</cp:lastModifiedBy>
  <dcterms:created xsi:type="dcterms:W3CDTF">2017-01-30T06:31:15Z</dcterms:created>
  <dcterms:modified xsi:type="dcterms:W3CDTF">2018-09-18T12:38:17Z</dcterms:modified>
</cp:coreProperties>
</file>