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203"/>
  <workbookPr autoCompressPictures="0"/>
  <bookViews>
    <workbookView xWindow="3520" yWindow="0" windowWidth="25600" windowHeight="16000" tabRatio="534"/>
  </bookViews>
  <sheets>
    <sheet name="survey" sheetId="1" r:id="rId1"/>
    <sheet name="choices" sheetId="2" r:id="rId2"/>
    <sheet name="settings" sheetId="3" r:id="rId3"/>
    <sheet name="help-survey" sheetId="4" r:id="rId4"/>
    <sheet name="help-choices" sheetId="5" r:id="rId5"/>
    <sheet name="help-settings" sheetId="6" r:id="rId6"/>
  </sheets>
  <calcPr calcId="14000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79" i="4" l="1"/>
  <c r="C2" i="3"/>
</calcChain>
</file>

<file path=xl/comments1.xml><?xml version="1.0" encoding="utf-8"?>
<comments xmlns="http://schemas.openxmlformats.org/spreadsheetml/2006/main">
  <authors>
    <author>Christopher Robert</author>
    <author>Faizan Diwan</author>
  </authors>
  <commentList>
    <comment ref="B12" authorId="0">
      <text>
        <r>
          <rPr>
            <b/>
            <sz val="9"/>
            <color indexed="81"/>
            <rFont val="Calibri"/>
            <family val="2"/>
          </rPr>
          <t>Christopher Robert:</t>
        </r>
        <r>
          <rPr>
            <sz val="9"/>
            <color indexed="81"/>
            <rFont val="Calibri"/>
            <family val="2"/>
          </rPr>
          <t xml:space="preserve">
This repeat group exists purely to contain all of the random draws. It doesn't present any questions to the user.</t>
        </r>
      </text>
    </comment>
    <comment ref="O12" authorId="0">
      <text>
        <r>
          <rPr>
            <b/>
            <sz val="9"/>
            <color indexed="81"/>
            <rFont val="Calibri"/>
            <family val="2"/>
          </rPr>
          <t>Christopher Robert:</t>
        </r>
        <r>
          <rPr>
            <sz val="9"/>
            <color indexed="81"/>
            <rFont val="Calibri"/>
            <family val="2"/>
          </rPr>
          <t xml:space="preserve">
This very tricky repeat_count keeps expanding the size of the repeat group until there are the target number of unique draws.</t>
        </r>
      </text>
    </comment>
    <comment ref="B14" authorId="0">
      <text>
        <r>
          <rPr>
            <b/>
            <sz val="9"/>
            <color indexed="81"/>
            <rFont val="Calibri"/>
            <family val="2"/>
          </rPr>
          <t>Christopher Robert:</t>
        </r>
        <r>
          <rPr>
            <sz val="9"/>
            <color indexed="81"/>
            <rFont val="Calibri"/>
            <family val="2"/>
          </rPr>
          <t xml:space="preserve">
This scales the random draw from [0, 1] to [0, upper_bound] where the upper bound comes from earlier.
</t>
        </r>
      </text>
    </comment>
    <comment ref="B16" authorId="0">
      <text>
        <r>
          <rPr>
            <b/>
            <sz val="9"/>
            <color indexed="81"/>
            <rFont val="Calibri"/>
            <family val="2"/>
          </rPr>
          <t>Christopher Robert:</t>
        </r>
        <r>
          <rPr>
            <sz val="9"/>
            <color indexed="81"/>
            <rFont val="Calibri"/>
            <family val="2"/>
          </rPr>
          <t xml:space="preserve">
This field contains a space-separated list of unique random integers in the range specified. Essentially, it is a de-duplicated version of the larger list of scaled random draws. Because it is space-separated, the count-selected() and selected-at() functions can be used, as if this were a select_multiple field.</t>
        </r>
      </text>
    </comment>
    <comment ref="B17" authorId="0">
      <text>
        <r>
          <rPr>
            <b/>
            <sz val="9"/>
            <color indexed="81"/>
            <rFont val="Calibri"/>
            <family val="2"/>
          </rPr>
          <t>Christopher Robert:</t>
        </r>
        <r>
          <rPr>
            <sz val="9"/>
            <color indexed="81"/>
            <rFont val="Calibri"/>
            <family val="2"/>
          </rPr>
          <t xml:space="preserve">
This repeat group pulls and then shows each unique draw. Of course, in a real form the random draw would be used in some way internal to the logic of the form, not necessarily shown to the enumerator.</t>
        </r>
      </text>
    </comment>
    <comment ref="I20" authorId="1">
      <text>
        <r>
          <rPr>
            <b/>
            <sz val="9"/>
            <color indexed="81"/>
            <rFont val="Calibri"/>
            <family val="2"/>
          </rPr>
          <t>Faizan Diwan:
If</t>
        </r>
        <r>
          <rPr>
            <sz val="9"/>
            <color indexed="81"/>
            <rFont val="Calibri"/>
            <family val="2"/>
          </rPr>
          <t xml:space="preserve"> you swipe back and decrease the number of draws after entering it once, the number of repeat instances in this second repeat group will not change (since SurveyCTO is designed so that repeat instances, once created, are not automatically deleted, for the sake of protecting data already entered). For example, if you initially had a num_draws value of 12, this group would have 12 instances. If, after that, you decreased num_draws to 10, and hence only want 10 results, the second repeat group will remain at 12 instances even though num_draws has now changed (the last two will have blank values now).
To address that, we add this relevance so that those extra repeat instances get hidden in that scenario (if you had multiple questions in this reoeat group, you could put them all into a sub-group and put this relevance in the sub group).</t>
        </r>
      </text>
    </comment>
  </commentList>
</comments>
</file>

<file path=xl/sharedStrings.xml><?xml version="1.0" encoding="utf-8"?>
<sst xmlns="http://schemas.openxmlformats.org/spreadsheetml/2006/main" count="512" uniqueCount="335">
  <si>
    <t>deviceid</t>
    <phoneticPr fontId="1" type="noConversion"/>
  </si>
  <si>
    <t>subscriberid</t>
    <phoneticPr fontId="1" type="noConversion"/>
  </si>
  <si>
    <t>simid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</si>
  <si>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</si>
  <si>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</si>
  <si>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</si>
  <si>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</si>
  <si>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</si>
  <si>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</si>
  <si>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</si>
  <si>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</si>
  <si>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</si>
  <si>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</si>
  <si>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</si>
  <si>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</si>
  <si>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</si>
  <si>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</si>
  <si>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</si>
  <si>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</si>
  <si>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</si>
  <si>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</si>
  <si>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</si>
  <si>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</si>
  <si>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</si>
  <si>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</si>
  <si>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</si>
  <si>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</si>
  <si>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</si>
  <si>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</si>
  <si>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</si>
  <si>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</si>
  <si>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</si>
  <si>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</si>
  <si>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</si>
  <si>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</si>
  <si>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</si>
  <si>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</si>
  <si>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</si>
  <si>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</si>
  <si>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</si>
  <si>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</si>
  <si>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</si>
  <si>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</si>
  <si>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intronote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</si>
  <si>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</si>
  <si>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</si>
  <si>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</si>
  <si>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</si>
  <si>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</si>
  <si>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rPr>
      <t xml:space="preserve">TEST - </t>
    </r>
    <r>
      <rPr>
        <sz val="12"/>
        <color indexed="8"/>
        <rFont val="Calibri"/>
        <family val="2"/>
      </rPr>
      <t xml:space="preserve">(as in "TEST - Household listing survey"), it will not appear by default to users (see the following help topic: </t>
    </r>
    <r>
      <rPr>
        <i/>
        <sz val="12"/>
        <color indexed="8"/>
        <rFont val="Calibri"/>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</si>
  <si>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</si>
  <si>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</si>
  <si>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rPr>
      <t>How do I encrypt my data?</t>
    </r>
  </si>
  <si>
    <r>
      <t xml:space="preserve">This is the submission URL to use when submitting encrypted forms. See the following help topic for details: </t>
    </r>
    <r>
      <rPr>
        <i/>
        <sz val="12"/>
        <color indexed="8"/>
        <rFont val="Calibri"/>
      </rPr>
      <t>How do I encrypt my data?</t>
    </r>
  </si>
  <si>
    <r>
      <t xml:space="preserve">This is the name of the language associated with labels, images, and other content when no other language is specified. For example, the </t>
    </r>
    <r>
      <rPr>
        <i/>
        <sz val="12"/>
        <color indexed="8"/>
        <rFont val="Calibri"/>
      </rPr>
      <t xml:space="preserve">label:french </t>
    </r>
    <r>
      <rPr>
        <sz val="12"/>
        <color indexed="8"/>
        <rFont val="Calibri"/>
        <family val="2"/>
      </rPr>
      <t xml:space="preserve">column is clearly in French, but the </t>
    </r>
    <r>
      <rPr>
        <i/>
        <sz val="12"/>
        <color indexed="8"/>
        <rFont val="Calibri"/>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</si>
  <si>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</si>
  <si>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</si>
  <si>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rPr>
      <t>list_name</t>
    </r>
    <r>
      <rPr>
        <sz val="12"/>
        <color indexed="8"/>
        <rFont val="Calibri"/>
        <family val="2"/>
      </rPr>
      <t xml:space="preserve">. Example: </t>
    </r>
    <r>
      <rPr>
        <b/>
        <sz val="12"/>
        <color indexed="8"/>
        <rFont val="Calibri"/>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</si>
  <si>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</si>
  <si>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</si>
  <si>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</si>
  <si>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</si>
  <si>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</si>
  <si>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labels in an alternative language.</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</si>
  <si>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</si>
  <si>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rPr>
      <t>choice_filter</t>
    </r>
    <r>
      <rPr>
        <sz val="12"/>
        <color indexed="8"/>
        <rFont val="Calibri"/>
        <family val="2"/>
      </rPr>
      <t xml:space="preserve"> column of the </t>
    </r>
    <r>
      <rPr>
        <i/>
        <sz val="12"/>
        <color indexed="8"/>
        <rFont val="Calibri"/>
      </rPr>
      <t>survey</t>
    </r>
    <r>
      <rPr>
        <sz val="12"/>
        <color indexed="8"/>
        <rFont val="Calibri"/>
        <family val="2"/>
      </rPr>
      <t xml:space="preserve"> worksheet. For example, you might have </t>
    </r>
    <r>
      <rPr>
        <i/>
        <sz val="12"/>
        <color indexed="8"/>
        <rFont val="Calibri"/>
      </rPr>
      <t>filter</t>
    </r>
    <r>
      <rPr>
        <sz val="12"/>
        <color indexed="8"/>
        <rFont val="Calibri"/>
        <family val="2"/>
      </rPr>
      <t xml:space="preserve"> values like </t>
    </r>
    <r>
      <rPr>
        <b/>
        <sz val="12"/>
        <color indexed="8"/>
        <rFont val="Calibri"/>
      </rPr>
      <t>LAC</t>
    </r>
    <r>
      <rPr>
        <sz val="12"/>
        <color indexed="8"/>
        <rFont val="Calibri"/>
        <family val="2"/>
      </rPr>
      <t xml:space="preserve"> and a </t>
    </r>
    <r>
      <rPr>
        <i/>
        <sz val="12"/>
        <color indexed="8"/>
        <rFont val="Calibri"/>
      </rPr>
      <t>choice_filter</t>
    </r>
    <r>
      <rPr>
        <sz val="12"/>
        <color indexed="8"/>
        <rFont val="Calibri"/>
        <family val="2"/>
      </rPr>
      <t xml:space="preserve"> like </t>
    </r>
    <r>
      <rPr>
        <b/>
        <sz val="12"/>
        <color indexed="8"/>
        <rFont val="Calibri"/>
      </rPr>
      <t>filter=${survey_region}</t>
    </r>
    <r>
      <rPr>
        <sz val="12"/>
        <color indexed="8"/>
        <rFont val="Calibri"/>
        <family val="2"/>
      </rPr>
      <t xml:space="preserve">. For more details, see the following help topic: </t>
    </r>
    <r>
      <rPr>
        <i/>
        <sz val="12"/>
        <color indexed="8"/>
        <rFont val="Calibri"/>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</si>
  <si>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rPr>
      <t>How do I design my form?</t>
    </r>
  </si>
  <si>
    <r>
      <t xml:space="preserve">This column specifies the name of the field or group. Field names must be unique, and they cannot include any spaces or punctuation. Example: </t>
    </r>
    <r>
      <rPr>
        <b/>
        <sz val="12"/>
        <color indexed="8"/>
        <rFont val="Calibri"/>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</si>
  <si>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</si>
  <si>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</si>
  <si>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</si>
  <si>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</si>
  <si>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</si>
  <si>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</si>
  <si>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</si>
  <si>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</si>
  <si>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rPr>
      <t xml:space="preserve">calculation </t>
    </r>
    <r>
      <rPr>
        <sz val="12"/>
        <color indexed="8"/>
        <rFont val="Calibri"/>
        <family val="2"/>
      </rPr>
      <t xml:space="preserve">column. See the following help topic for more details: </t>
    </r>
    <r>
      <rPr>
        <i/>
        <sz val="12"/>
        <color indexed="8"/>
        <rFont val="Calibri"/>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</si>
  <si>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rPr>
      <t>quick</t>
    </r>
    <r>
      <rPr>
        <sz val="12"/>
        <color indexed="8"/>
        <rFont val="Calibri"/>
        <family val="2"/>
      </rPr>
      <t xml:space="preserve"> or </t>
    </r>
    <r>
      <rPr>
        <i/>
        <sz val="12"/>
        <color indexed="8"/>
        <rFont val="Calibri"/>
      </rPr>
      <t>minimal</t>
    </r>
    <r>
      <rPr>
        <sz val="12"/>
        <color indexed="8"/>
        <rFont val="Calibri"/>
        <family val="2"/>
      </rPr>
      <t xml:space="preserve"> for </t>
    </r>
    <r>
      <rPr>
        <i/>
        <sz val="12"/>
        <color indexed="8"/>
        <rFont val="Calibri"/>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</si>
  <si>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</si>
  <si>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rPr>
      <t>yes</t>
    </r>
    <r>
      <rPr>
        <sz val="12"/>
        <color indexed="8"/>
        <rFont val="Calibri"/>
        <family val="2"/>
      </rPr>
      <t xml:space="preserve"> into this column to temporarily disable a field. (Rarely used.)</t>
    </r>
  </si>
  <si>
    <r>
      <t xml:space="preserve">Enter </t>
    </r>
    <r>
      <rPr>
        <b/>
        <sz val="12"/>
        <color indexed="8"/>
        <rFont val="Calibri"/>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</si>
  <si>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</si>
  <si>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rPr>
      <t>yes</t>
    </r>
    <r>
      <rPr>
        <sz val="12"/>
        <color indexed="8"/>
        <rFont val="Calibri"/>
        <family val="2"/>
      </rPr>
      <t xml:space="preserve"> into this column to make it read-only (a user can see the field, but cannot enter or select a value). (Rarely used, because </t>
    </r>
    <r>
      <rPr>
        <i/>
        <sz val="12"/>
        <color indexed="8"/>
        <rFont val="Calibri"/>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</si>
  <si>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rPr>
      <t>begin repeat</t>
    </r>
    <r>
      <rPr>
        <sz val="12"/>
        <color indexed="8"/>
        <rFont val="Calibri"/>
        <family val="2"/>
      </rPr>
      <t xml:space="preserve"> row, this column can specify the number of times to repeat the group of questions. (Can be a fixed count like </t>
    </r>
    <r>
      <rPr>
        <b/>
        <sz val="12"/>
        <color indexed="8"/>
        <rFont val="Calibri"/>
      </rPr>
      <t>3</t>
    </r>
    <r>
      <rPr>
        <sz val="12"/>
        <color indexed="8"/>
        <rFont val="Calibri"/>
        <family val="2"/>
      </rPr>
      <t xml:space="preserve"> or a reference to an earlier field like </t>
    </r>
    <r>
      <rPr>
        <b/>
        <sz val="12"/>
        <color indexed="8"/>
        <rFont val="Calibri"/>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</si>
  <si>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</si>
  <si>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</si>
  <si>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</si>
  <si>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</si>
  <si>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rPr>
      <t>filter=${survey_region}</t>
    </r>
  </si>
  <si>
    <r>
      <t xml:space="preserve">Any </t>
    </r>
    <r>
      <rPr>
        <i/>
        <sz val="12"/>
        <color indexed="8"/>
        <rFont val="Calibri"/>
      </rPr>
      <t>hint:languagename</t>
    </r>
    <r>
      <rPr>
        <sz val="12"/>
        <color indexed="8"/>
        <rFont val="Calibri"/>
        <family val="2"/>
      </rPr>
      <t xml:space="preserve"> column (e.g., </t>
    </r>
    <r>
      <rPr>
        <i/>
        <sz val="12"/>
        <color indexed="8"/>
        <rFont val="Calibri"/>
      </rPr>
      <t>hint:tamil</t>
    </r>
    <r>
      <rPr>
        <sz val="12"/>
        <color indexed="8"/>
        <rFont val="Calibri"/>
        <family val="2"/>
      </rPr>
      <t>) may be added in order to provide hints in an alternative language.</t>
    </r>
  </si>
  <si>
    <r>
      <t xml:space="preserve">Any </t>
    </r>
    <r>
      <rPr>
        <i/>
        <sz val="12"/>
        <color indexed="8"/>
        <rFont val="Calibri"/>
      </rPr>
      <t>constraint message:languagename</t>
    </r>
    <r>
      <rPr>
        <sz val="12"/>
        <color indexed="8"/>
        <rFont val="Calibri"/>
        <family val="2"/>
      </rPr>
      <t xml:space="preserve"> column (e.g., </t>
    </r>
    <r>
      <rPr>
        <i/>
        <sz val="12"/>
        <color indexed="8"/>
        <rFont val="Calibri"/>
      </rPr>
      <t>constraint message:tamil</t>
    </r>
    <r>
      <rPr>
        <sz val="12"/>
        <color indexed="8"/>
        <rFont val="Calibri"/>
        <family val="2"/>
      </rPr>
      <t>) may be added in order to provide constraint messages in an alternative language.</t>
    </r>
  </si>
  <si>
    <r>
      <t xml:space="preserve">Any </t>
    </r>
    <r>
      <rPr>
        <i/>
        <sz val="12"/>
        <color indexed="8"/>
        <rFont val="Calibri"/>
      </rPr>
      <t>required message:languagename</t>
    </r>
    <r>
      <rPr>
        <sz val="12"/>
        <color indexed="8"/>
        <rFont val="Calibri"/>
        <family val="2"/>
      </rPr>
      <t xml:space="preserve"> column (e.g., </t>
    </r>
    <r>
      <rPr>
        <i/>
        <sz val="12"/>
        <color indexed="8"/>
        <rFont val="Calibri"/>
      </rPr>
      <t>required message:tamil</t>
    </r>
    <r>
      <rPr>
        <sz val="12"/>
        <color indexed="8"/>
        <rFont val="Calibri"/>
        <family val="2"/>
      </rPr>
      <t>) may be added in order to provide required messages in an alternative language.</t>
    </r>
  </si>
  <si>
    <r>
      <t xml:space="preserve">Any </t>
    </r>
    <r>
      <rPr>
        <i/>
        <sz val="12"/>
        <color indexed="8"/>
        <rFont val="Calibri"/>
      </rPr>
      <t>media:image:languagename</t>
    </r>
    <r>
      <rPr>
        <sz val="12"/>
        <color indexed="8"/>
        <rFont val="Calibri"/>
        <family val="2"/>
      </rPr>
      <t xml:space="preserve"> column (e.g., </t>
    </r>
    <r>
      <rPr>
        <i/>
        <sz val="12"/>
        <color indexed="8"/>
        <rFont val="Calibri"/>
      </rPr>
      <t>media:image:tamil</t>
    </r>
    <r>
      <rPr>
        <sz val="12"/>
        <color indexed="8"/>
        <rFont val="Calibri"/>
        <family val="2"/>
      </rPr>
      <t>) may be added in order to provide images for an alternative language.</t>
    </r>
  </si>
  <si>
    <r>
      <t xml:space="preserve">Any </t>
    </r>
    <r>
      <rPr>
        <i/>
        <sz val="12"/>
        <color indexed="8"/>
        <rFont val="Calibri"/>
      </rPr>
      <t>media:audio:languagename</t>
    </r>
    <r>
      <rPr>
        <sz val="12"/>
        <color indexed="8"/>
        <rFont val="Calibri"/>
        <family val="2"/>
      </rPr>
      <t xml:space="preserve"> column (e.g., </t>
    </r>
    <r>
      <rPr>
        <i/>
        <sz val="12"/>
        <color indexed="8"/>
        <rFont val="Calibri"/>
      </rPr>
      <t>media:audio:tamil</t>
    </r>
    <r>
      <rPr>
        <sz val="12"/>
        <color indexed="8"/>
        <rFont val="Calibri"/>
        <family val="2"/>
      </rPr>
      <t>) may be added in order to provide audio clips for an alternative language.</t>
    </r>
  </si>
  <si>
    <r>
      <t xml:space="preserve">Any </t>
    </r>
    <r>
      <rPr>
        <i/>
        <sz val="12"/>
        <color indexed="8"/>
        <rFont val="Calibri"/>
      </rPr>
      <t>media:video:languagename</t>
    </r>
    <r>
      <rPr>
        <sz val="12"/>
        <color indexed="8"/>
        <rFont val="Calibri"/>
        <family val="2"/>
      </rPr>
      <t xml:space="preserve"> column (e.g., </t>
    </r>
    <r>
      <rPr>
        <i/>
        <sz val="12"/>
        <color indexed="8"/>
        <rFont val="Calibri"/>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</si>
  <si>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</si>
  <si>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rPr>
      <t>|___|___|</t>
    </r>
    <r>
      <rPr>
        <sz val="12"/>
        <color indexed="8"/>
        <rFont val="Calibri"/>
        <family val="2"/>
      </rPr>
      <t xml:space="preserve"> if you are looking for two letters or numbers; or, for a checkbox, you might put a hollow square like </t>
    </r>
    <r>
      <rPr>
        <b/>
        <sz val="12"/>
        <color indexed="8"/>
        <rFont val="Calibri"/>
      </rPr>
      <t>□</t>
    </r>
    <r>
      <rPr>
        <sz val="12"/>
        <color indexed="8"/>
        <rFont val="Calibri"/>
        <family val="2"/>
      </rPr>
      <t xml:space="preserve"> (this is a special HTML character: enter "</t>
    </r>
    <r>
      <rPr>
        <b/>
        <sz val="12"/>
        <color indexed="8"/>
        <rFont val="Calibri"/>
      </rPr>
      <t>&amp;#9633;</t>
    </r>
    <r>
      <rPr>
        <sz val="12"/>
        <color indexed="8"/>
        <rFont val="Calibri"/>
        <family val="2"/>
      </rPr>
      <t xml:space="preserve">", without quotes, into this column); finally, for a radio button, you might simply enter a capital </t>
    </r>
    <r>
      <rPr>
        <b/>
        <sz val="12"/>
        <color indexed="8"/>
        <rFont val="Calibri"/>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</si>
  <si>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</si>
  <si>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</si>
  <si>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</si>
  <si>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</si>
  <si>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</si>
  <si>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</si>
  <si>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</si>
  <si>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</si>
  <si>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</si>
  <si>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</si>
  <si>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</si>
  <si>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</si>
  <si>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</si>
  <si>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</si>
  <si>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</si>
  <si>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</si>
  <si>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</si>
  <si>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</si>
  <si>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</si>
  <si>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</si>
  <si>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</si>
  <si>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</si>
  <si>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</si>
  <si>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</si>
  <si>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</si>
  <si>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</si>
  <si>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</si>
  <si>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</si>
  <si>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</si>
  <si>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</si>
  <si>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</si>
  <si>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</si>
  <si>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</si>
  <si>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</si>
  <si>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</si>
  <si>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</si>
  <si>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</si>
  <si>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</si>
  <si>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</si>
  <si>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</si>
  <si>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</si>
  <si>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</si>
  <si>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</si>
  <si>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</si>
  <si>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</si>
  <si>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</si>
  <si>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</si>
  <si>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</si>
  <si>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</si>
  <si>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</si>
  <si>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</si>
  <si>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</si>
  <si>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</si>
  <si>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</si>
  <si>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</si>
  <si>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</si>
  <si>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</si>
  <si>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</si>
  <si>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</si>
  <si>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</si>
  <si>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</si>
  <si>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</si>
  <si>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</si>
  <si>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</si>
  <si>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</si>
  <si>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</si>
  <si>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</si>
  <si>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</si>
  <si>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</si>
  <si>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</si>
  <si>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</si>
  <si>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</si>
  <si>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</si>
  <si>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</si>
  <si>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</si>
  <si>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</si>
  <si>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</si>
  <si>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</si>
  <si>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</si>
  <si>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</si>
  <si>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</si>
  <si>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</si>
  <si>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</si>
  <si>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</si>
  <si>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</si>
  <si>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</si>
  <si>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</si>
  <si>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</si>
  <si>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</si>
  <si>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</si>
  <si>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</si>
  <si>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</si>
  <si>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</si>
  <si>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</si>
  <si>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</si>
  <si>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</si>
  <si>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</si>
  <si>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</si>
  <si>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</si>
  <si>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</si>
  <si>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</si>
  <si>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</si>
  <si>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</si>
  <si>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</si>
  <si>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</si>
  <si>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</si>
  <si>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</si>
  <si>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</si>
  <si>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</si>
  <si>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</si>
  <si>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</si>
  <si>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</si>
  <si>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</si>
  <si>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</si>
  <si>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</si>
  <si>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</si>
  <si>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</si>
  <si>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</si>
  <si>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</si>
  <si>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</si>
  <si>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</si>
  <si>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</si>
  <si>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</si>
  <si>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</si>
  <si>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</si>
  <si>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</si>
  <si>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</si>
  <si>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</si>
  <si>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</si>
  <si>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</si>
  <si>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</si>
  <si>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</si>
  <si>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</si>
  <si>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</si>
  <si>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</si>
  <si>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</si>
  <si>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</si>
  <si>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</si>
  <si>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</si>
  <si>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</si>
  <si>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</si>
  <si>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</si>
  <si>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</si>
  <si>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</si>
  <si>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</si>
  <si>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</si>
  <si>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</si>
  <si>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</si>
  <si>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</si>
  <si>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</si>
  <si>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</si>
  <si>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</si>
  <si>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</si>
  <si>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</si>
  <si>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</si>
  <si>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</si>
  <si>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</si>
  <si>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</si>
  <si>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</si>
  <si>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</si>
  <si>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</si>
  <si>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</si>
  <si>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</si>
  <si>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</si>
  <si>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</si>
  <si>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</si>
  <si>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</si>
  <si>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</si>
  <si>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</si>
  <si>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</si>
  <si>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</si>
  <si>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</si>
  <si>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</si>
  <si>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</si>
  <si>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</si>
  <si>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</si>
  <si>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</si>
  <si>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</si>
  <si>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</si>
  <si>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rPr>
      <t>. &lt; 130</t>
    </r>
  </si>
  <si>
    <r>
      <t xml:space="preserve">This column specifies the expression to use for a </t>
    </r>
    <r>
      <rPr>
        <i/>
        <sz val="12"/>
        <color indexed="8"/>
        <rFont val="Calibri"/>
      </rPr>
      <t>calculate</t>
    </r>
    <r>
      <rPr>
        <sz val="12"/>
        <color indexed="8"/>
        <rFont val="Calibri"/>
        <family val="2"/>
      </rPr>
      <t xml:space="preserve"> field, or the expression to use for calculating the default entry or selection for a visible form field. Use the </t>
    </r>
    <r>
      <rPr>
        <i/>
        <sz val="12"/>
        <color indexed="8"/>
        <rFont val="Calibri"/>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</si>
  <si>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</si>
  <si>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rPr>
      <t>type</t>
    </r>
    <r>
      <rPr>
        <sz val="12"/>
        <color indexed="8"/>
        <rFont val="Calibri"/>
        <family val="2"/>
      </rPr>
      <t xml:space="preserve"> column -- so, if you are using Excel and your row is </t>
    </r>
    <r>
      <rPr>
        <i/>
        <sz val="12"/>
        <color indexed="8"/>
        <rFont val="Calibri"/>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</si>
  <si>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</si>
  <si>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</si>
  <si>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</si>
  <si>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</si>
  <si>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</si>
  <si>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</si>
  <si>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</si>
  <si>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</si>
  <si>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</si>
  <si>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</si>
  <si>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</si>
  <si>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</si>
  <si>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</si>
  <si>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</si>
  <si>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</si>
  <si>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</si>
  <si>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</si>
  <si>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</si>
  <si>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rPr>
      <t>Enforce minimum times for fields</t>
    </r>
    <r>
      <rPr>
        <sz val="12"/>
        <color indexed="8"/>
        <rFont val="Calibri"/>
        <family val="2"/>
      </rPr>
      <t xml:space="preserve"> option within Collect's </t>
    </r>
    <r>
      <rPr>
        <i/>
        <sz val="12"/>
        <color indexed="8"/>
        <rFont val="Calibri"/>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</si>
  <si>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</si>
  <si>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</si>
  <si>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</si>
  <si>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</si>
  <si>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</si>
  <si>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Sample Form - Random draws without duplicates</t>
  </si>
  <si>
    <t/>
  </si>
  <si>
    <t>Welcome to the "random draws without duplicates" sample form.</t>
  </si>
  <si>
    <t>upper_bound</t>
  </si>
  <si>
    <t>random_draw</t>
  </si>
  <si>
    <t>num_draws</t>
  </si>
  <si>
    <t>Draw how many unique random numbers from 1 to ${upper_bound}?</t>
  </si>
  <si>
    <t>random_draws</t>
  </si>
  <si>
    <t>Random draws (internal)</t>
  </si>
  <si>
    <t>scaled_draw</t>
  </si>
  <si>
    <t>int(${random_draw}*${upper_bound})+1</t>
  </si>
  <si>
    <t>unique_draws</t>
  </si>
  <si>
    <t>de-duplicate(' ', join(' ', ${scaled_draw}))</t>
  </si>
  <si>
    <t>show_draws</t>
  </si>
  <si>
    <t>Random draws (result)</t>
  </si>
  <si>
    <t>${num_draws}</t>
  </si>
  <si>
    <t>draw_num</t>
  </si>
  <si>
    <t>unique_draw</t>
  </si>
  <si>
    <t>selected-at(${unique_draws}, ${draw_num}-1)</t>
  </si>
  <si>
    <t>show_draw</t>
  </si>
  <si>
    <t>Draw #${draw_num}: ${unique_draw}</t>
  </si>
  <si>
    <t>yes</t>
  </si>
  <si>
    <t>if(${num_draws}&gt;0 and ${upper_bound}&gt;0, if(count-selected(${unique_draws})&gt;=${num_draws}, count(${random_draws}), count(${random_draws})+1), 0)</t>
  </si>
  <si>
    <t>This form will draw a series of unique random integers, each of which will be from 1 to x. What should the x be? (I.e., what should be the upper bound for each draw?)</t>
  </si>
  <si>
    <t>Must be greater than 1.</t>
  </si>
  <si>
    <t>.&gt;1</t>
  </si>
  <si>
    <t>Must be greater than 0 and less than or equal to the upper bound.</t>
  </si>
  <si>
    <t>.&gt;0 and .&lt;= ${upper_bound}</t>
  </si>
  <si>
    <t>index() &lt;= ${num_draws}</t>
  </si>
  <si>
    <t>index()</t>
  </si>
  <si>
    <t>samplerdnd2</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</si>
</sst>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charset val="129"/>
      <scheme val="minor"/>
    </font>
    <font>
      <u/>
      <sz val="12"/>
      <color theme="11"/>
      <name val="Calibri"/>
      <family val="2"/>
    </font>
    <font>
      <b/>
      <sz val="12"/>
      <color indexed="8"/>
      <name val="Calibri"/>
    </font>
    <font>
      <b/>
      <u/>
      <sz val="12"/>
      <color indexed="8"/>
      <name val="Calibri"/>
    </font>
    <font>
      <i/>
      <sz val="12"/>
      <color indexed="8"/>
      <name val="Calibri"/>
    </font>
    <font>
      <b/>
      <u/>
      <sz val="12"/>
      <color rgb="FF000000"/>
      <name val="Calibri"/>
    </font>
    <font>
      <u/>
      <sz val="12"/>
      <color indexed="8"/>
      <name val="Calibri"/>
    </font>
    <font>
      <b/>
      <sz val="12"/>
      <color rgb="FF333333"/>
      <name val="Calibri"/>
      <scheme val="minor"/>
    </font>
    <font>
      <sz val="12"/>
      <color rgb="FF333333"/>
      <name val="Calibri"/>
      <scheme val="minor"/>
    </font>
    <font>
      <sz val="12"/>
      <color rgb="FF000000"/>
      <name val="Calibri"/>
      <family val="2"/>
    </font>
    <font>
      <sz val="9"/>
      <color indexed="81"/>
      <name val="Calibri"/>
      <family val="2"/>
    </font>
    <font>
      <b/>
      <sz val="9"/>
      <color indexed="8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s>
  <cellStyleXfs count="107">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64">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Fill="1" applyBorder="1"/>
    <xf numFmtId="0" fontId="0" fillId="0" borderId="0" xfId="0" applyFill="1"/>
    <xf numFmtId="0" fontId="0" fillId="0" borderId="0" xfId="0" applyNumberFormat="1" applyAlignment="1">
      <alignment wrapText="1"/>
    </xf>
    <xf numFmtId="0" fontId="0" fillId="0" borderId="0" xfId="0" applyNumberFormat="1"/>
    <xf numFmtId="0" fontId="6" fillId="2" borderId="1" xfId="0" applyNumberFormat="1" applyFont="1" applyFill="1" applyBorder="1"/>
    <xf numFmtId="0" fontId="6" fillId="2" borderId="1" xfId="0" applyNumberFormat="1" applyFont="1" applyFill="1" applyBorder="1" applyAlignment="1">
      <alignment wrapText="1"/>
    </xf>
    <xf numFmtId="0" fontId="7" fillId="2" borderId="1" xfId="0" applyNumberFormat="1" applyFont="1" applyFill="1" applyBorder="1" applyAlignment="1">
      <alignment wrapText="1"/>
    </xf>
    <xf numFmtId="0" fontId="6" fillId="2" borderId="0" xfId="0" applyNumberFormat="1" applyFont="1" applyFill="1"/>
    <xf numFmtId="0" fontId="0" fillId="4" borderId="1" xfId="0" applyNumberFormat="1" applyFill="1" applyBorder="1" applyAlignment="1">
      <alignment horizontal="left" vertical="top" wrapText="1"/>
    </xf>
    <xf numFmtId="0" fontId="0" fillId="4"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0" fillId="6" borderId="1" xfId="0" applyNumberFormat="1" applyFill="1" applyBorder="1" applyAlignment="1">
      <alignment horizontal="center" vertical="top"/>
    </xf>
    <xf numFmtId="0" fontId="6" fillId="2" borderId="2" xfId="0" applyNumberFormat="1" applyFont="1" applyFill="1" applyBorder="1"/>
    <xf numFmtId="0" fontId="6" fillId="2" borderId="2" xfId="0" applyNumberFormat="1" applyFont="1" applyFill="1" applyBorder="1" applyAlignment="1">
      <alignment wrapText="1"/>
    </xf>
    <xf numFmtId="0" fontId="0" fillId="0" borderId="0" xfId="0" applyNumberFormat="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6" fillId="7" borderId="13" xfId="0" applyFont="1" applyFill="1" applyBorder="1" applyAlignment="1">
      <alignment horizontal="left" vertical="top" wrapText="1"/>
    </xf>
    <xf numFmtId="0" fontId="12" fillId="5" borderId="9" xfId="0" applyNumberFormat="1" applyFont="1" applyFill="1" applyBorder="1" applyAlignment="1">
      <alignment horizontal="left" vertical="center" wrapText="1"/>
    </xf>
    <xf numFmtId="0" fontId="12" fillId="5" borderId="10" xfId="0" applyNumberFormat="1" applyFont="1" applyFill="1" applyBorder="1" applyAlignment="1">
      <alignment horizontal="left" vertical="center" wrapText="1"/>
    </xf>
    <xf numFmtId="0" fontId="0" fillId="4" borderId="5" xfId="0" applyNumberFormat="1"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7" xfId="0" applyNumberFormat="1" applyFill="1" applyBorder="1" applyAlignment="1">
      <alignment horizontal="left" vertical="center" wrapText="1"/>
    </xf>
    <xf numFmtId="0" fontId="0" fillId="4" borderId="8" xfId="0" applyNumberFormat="1" applyFill="1" applyBorder="1" applyAlignment="1">
      <alignment horizontal="left" vertical="center" wrapText="1"/>
    </xf>
    <xf numFmtId="0" fontId="13" fillId="6" borderId="1" xfId="0" applyNumberFormat="1" applyFont="1" applyFill="1" applyBorder="1" applyAlignment="1">
      <alignment horizontal="left"/>
    </xf>
    <xf numFmtId="0" fontId="13" fillId="3" borderId="11" xfId="0" applyFont="1" applyFill="1" applyBorder="1" applyAlignment="1">
      <alignment horizontal="left"/>
    </xf>
    <xf numFmtId="0" fontId="13" fillId="3" borderId="12" xfId="0" applyFont="1" applyFill="1" applyBorder="1" applyAlignment="1">
      <alignment horizontal="left"/>
    </xf>
    <xf numFmtId="0" fontId="10" fillId="4" borderId="3"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cellXfs>
  <cellStyles count="107">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Hyperlink" xfId="1" builtinId="8"/>
    <cellStyle name="Normal" xfId="0" builtinId="0"/>
    <cellStyle name="Normal 2" xfId="2"/>
  </cellStyles>
  <dxfs count="198">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1"/>
  <sheetViews>
    <sheetView tabSelected="1" workbookViewId="0">
      <pane ySplit="1" topLeftCell="A2" activePane="bottomLeft" state="frozen"/>
      <selection pane="bottomLeft" activeCell="C10" sqref="C10"/>
    </sheetView>
  </sheetViews>
  <sheetFormatPr baseColWidth="10" defaultColWidth="11" defaultRowHeight="15" x14ac:dyDescent="0"/>
  <cols>
    <col min="1" max="1" width="29" style="9" customWidth="1"/>
    <col min="2" max="2" width="19.83203125" style="9" customWidth="1"/>
    <col min="3" max="3" width="30.5" style="10" bestFit="1" customWidth="1"/>
    <col min="4" max="4" width="23" style="9" bestFit="1" customWidth="1"/>
    <col min="5" max="5" width="7.1640625" style="9" bestFit="1" customWidth="1"/>
    <col min="6" max="6" width="12.6640625" style="9" customWidth="1"/>
    <col min="7" max="7" width="23.6640625" style="9" bestFit="1" customWidth="1"/>
    <col min="8" max="8" width="17" style="11" bestFit="1" customWidth="1"/>
    <col min="9" max="9" width="17.33203125" style="9" customWidth="1"/>
    <col min="10" max="10" width="8.1640625" style="9" bestFit="1" customWidth="1"/>
    <col min="11" max="11" width="8.33203125" style="9" bestFit="1" customWidth="1"/>
    <col min="12" max="12" width="18" style="9" customWidth="1"/>
    <col min="13" max="13" width="9.1640625" style="9" bestFit="1" customWidth="1"/>
    <col min="14" max="14" width="121.83203125" style="9" bestFit="1" customWidth="1"/>
    <col min="15" max="15" width="127.83203125" style="9" bestFit="1" customWidth="1"/>
    <col min="16" max="16" width="12" style="9" bestFit="1" customWidth="1"/>
    <col min="17" max="17" width="11.6640625" style="9" bestFit="1" customWidth="1"/>
    <col min="18" max="18" width="11.5" style="9" bestFit="1" customWidth="1"/>
    <col min="19" max="19" width="15" style="9" customWidth="1"/>
    <col min="20" max="21" width="48" style="9" customWidth="1"/>
    <col min="22" max="22" width="10.83203125" style="9" bestFit="1" customWidth="1"/>
    <col min="23" max="23" width="17" style="9" bestFit="1" customWidth="1"/>
    <col min="24" max="16384" width="11" style="2"/>
  </cols>
  <sheetData>
    <row r="1" spans="1:23" s="3" customFormat="1" ht="18" customHeight="1">
      <c r="A1" s="5" t="s">
        <v>3</v>
      </c>
      <c r="B1" s="5" t="s">
        <v>4</v>
      </c>
      <c r="C1" s="6" t="s">
        <v>25</v>
      </c>
      <c r="D1" s="5" t="s">
        <v>7</v>
      </c>
      <c r="E1" s="5" t="s">
        <v>5</v>
      </c>
      <c r="F1" s="7" t="s">
        <v>8</v>
      </c>
      <c r="G1" s="5" t="s">
        <v>9</v>
      </c>
      <c r="H1" s="8" t="s">
        <v>41</v>
      </c>
      <c r="I1" s="5" t="s">
        <v>10</v>
      </c>
      <c r="J1" s="5" t="s">
        <v>16</v>
      </c>
      <c r="K1" s="5" t="s">
        <v>11</v>
      </c>
      <c r="L1" s="5" t="s">
        <v>40</v>
      </c>
      <c r="M1" s="5" t="s">
        <v>12</v>
      </c>
      <c r="N1" s="5" t="s">
        <v>15</v>
      </c>
      <c r="O1" s="5" t="s">
        <v>39</v>
      </c>
      <c r="P1" s="5" t="s">
        <v>6</v>
      </c>
      <c r="Q1" s="5" t="s">
        <v>13</v>
      </c>
      <c r="R1" s="5" t="s">
        <v>14</v>
      </c>
      <c r="S1" s="5" t="s">
        <v>46</v>
      </c>
      <c r="T1" s="5" t="s">
        <v>42</v>
      </c>
      <c r="U1" s="5" t="s">
        <v>44</v>
      </c>
      <c r="V1" s="5" t="s">
        <v>295</v>
      </c>
      <c r="W1" s="5" t="s">
        <v>297</v>
      </c>
    </row>
    <row r="2" spans="1:23">
      <c r="A2" s="9" t="s">
        <v>33</v>
      </c>
      <c r="B2" s="9" t="s">
        <v>17</v>
      </c>
      <c r="I2" s="11"/>
      <c r="J2" s="11"/>
    </row>
    <row r="3" spans="1:23" ht="18.75" customHeight="1">
      <c r="A3" s="9" t="s">
        <v>34</v>
      </c>
      <c r="B3" s="9" t="s">
        <v>18</v>
      </c>
    </row>
    <row r="4" spans="1:23">
      <c r="A4" s="9" t="s">
        <v>35</v>
      </c>
      <c r="B4" s="9" t="s">
        <v>0</v>
      </c>
      <c r="I4" s="11"/>
      <c r="J4" s="11"/>
    </row>
    <row r="5" spans="1:23">
      <c r="A5" s="9" t="s">
        <v>36</v>
      </c>
      <c r="B5" s="9" t="s">
        <v>1</v>
      </c>
      <c r="I5" s="11"/>
      <c r="J5" s="11"/>
    </row>
    <row r="6" spans="1:23">
      <c r="A6" s="9" t="s">
        <v>38</v>
      </c>
      <c r="B6" s="9" t="s">
        <v>2</v>
      </c>
      <c r="I6" s="11"/>
      <c r="J6" s="11"/>
    </row>
    <row r="7" spans="1:23">
      <c r="A7" s="9" t="s">
        <v>37</v>
      </c>
      <c r="B7" s="9" t="s">
        <v>19</v>
      </c>
      <c r="I7" s="11"/>
      <c r="J7" s="11"/>
    </row>
    <row r="8" spans="1:23" ht="30">
      <c r="A8" s="9" t="s">
        <v>42</v>
      </c>
      <c r="B8" s="9" t="s">
        <v>43</v>
      </c>
      <c r="C8" s="10" t="s">
        <v>306</v>
      </c>
      <c r="I8" s="11"/>
      <c r="J8" s="11"/>
    </row>
    <row r="9" spans="1:23" ht="90">
      <c r="A9" s="9" t="s">
        <v>101</v>
      </c>
      <c r="B9" s="9" t="s">
        <v>307</v>
      </c>
      <c r="C9" s="10" t="s">
        <v>327</v>
      </c>
      <c r="G9" s="9" t="s">
        <v>329</v>
      </c>
      <c r="H9" s="11" t="s">
        <v>328</v>
      </c>
      <c r="K9" s="9" t="s">
        <v>325</v>
      </c>
    </row>
    <row r="10" spans="1:23" ht="60">
      <c r="A10" s="9" t="s">
        <v>101</v>
      </c>
      <c r="B10" s="9" t="s">
        <v>309</v>
      </c>
      <c r="C10" s="10" t="s">
        <v>310</v>
      </c>
      <c r="G10" s="9" t="s">
        <v>331</v>
      </c>
      <c r="H10" s="11" t="s">
        <v>330</v>
      </c>
      <c r="K10" s="9" t="s">
        <v>325</v>
      </c>
    </row>
    <row r="12" spans="1:23">
      <c r="A12" s="9" t="s">
        <v>164</v>
      </c>
      <c r="B12" s="9" t="s">
        <v>311</v>
      </c>
      <c r="C12" s="10" t="s">
        <v>312</v>
      </c>
      <c r="O12" s="9" t="s">
        <v>326</v>
      </c>
    </row>
    <row r="13" spans="1:23">
      <c r="A13" s="9" t="s">
        <v>149</v>
      </c>
      <c r="B13" s="9" t="s">
        <v>308</v>
      </c>
      <c r="N13" s="9" t="s">
        <v>218</v>
      </c>
    </row>
    <row r="14" spans="1:23">
      <c r="A14" s="9" t="s">
        <v>149</v>
      </c>
      <c r="B14" s="9" t="s">
        <v>313</v>
      </c>
      <c r="N14" s="9" t="s">
        <v>314</v>
      </c>
    </row>
    <row r="15" spans="1:23">
      <c r="A15" s="9" t="s">
        <v>165</v>
      </c>
      <c r="B15" s="9" t="s">
        <v>311</v>
      </c>
    </row>
    <row r="16" spans="1:23">
      <c r="A16" s="9" t="s">
        <v>149</v>
      </c>
      <c r="B16" s="9" t="s">
        <v>315</v>
      </c>
      <c r="N16" s="9" t="s">
        <v>316</v>
      </c>
    </row>
    <row r="17" spans="1:15">
      <c r="A17" s="9" t="s">
        <v>164</v>
      </c>
      <c r="B17" s="9" t="s">
        <v>317</v>
      </c>
      <c r="C17" s="10" t="s">
        <v>318</v>
      </c>
      <c r="O17" s="9" t="s">
        <v>319</v>
      </c>
    </row>
    <row r="18" spans="1:15">
      <c r="A18" s="9" t="s">
        <v>149</v>
      </c>
      <c r="B18" s="9" t="s">
        <v>320</v>
      </c>
      <c r="N18" s="9" t="s">
        <v>333</v>
      </c>
    </row>
    <row r="19" spans="1:15">
      <c r="A19" s="9" t="s">
        <v>149</v>
      </c>
      <c r="B19" s="9" t="s">
        <v>321</v>
      </c>
      <c r="N19" s="9" t="s">
        <v>322</v>
      </c>
    </row>
    <row r="20" spans="1:15" ht="30">
      <c r="A20" s="9" t="s">
        <v>42</v>
      </c>
      <c r="B20" s="9" t="s">
        <v>323</v>
      </c>
      <c r="C20" s="10" t="s">
        <v>324</v>
      </c>
      <c r="I20" s="9" t="s">
        <v>332</v>
      </c>
    </row>
    <row r="21" spans="1:15">
      <c r="A21" s="9" t="s">
        <v>165</v>
      </c>
      <c r="B21" s="9" t="s">
        <v>317</v>
      </c>
    </row>
  </sheetData>
  <sheetProtection selectLockedCells="1" selectUnlockedCells="1"/>
  <phoneticPr fontId="1" type="noConversion"/>
  <conditionalFormatting sqref="B1:C12 F1:F12 I1:I12 B15:C1048576 F15:F1048576 I15:I1048576">
    <cfRule type="expression" dxfId="197" priority="409" stopIfTrue="1">
      <formula>$A1="begin group"</formula>
    </cfRule>
  </conditionalFormatting>
  <conditionalFormatting sqref="B1:C12 I1:I12 O1:O12 B15:C1048576 I15:I1048576 O15:O1048576">
    <cfRule type="expression" dxfId="196" priority="406" stopIfTrue="1">
      <formula>$A1="begin repeat"</formula>
    </cfRule>
  </conditionalFormatting>
  <conditionalFormatting sqref="B1:D12 F1:F12 B15:D1048576 F15:F1048576">
    <cfRule type="expression" dxfId="195" priority="403" stopIfTrue="1">
      <formula>$A1="text"</formula>
    </cfRule>
  </conditionalFormatting>
  <conditionalFormatting sqref="B1:D12 G1:H12 B15:D1048576 G15:H1048576">
    <cfRule type="expression" dxfId="194" priority="401" stopIfTrue="1">
      <formula>$A1="integer"</formula>
    </cfRule>
  </conditionalFormatting>
  <conditionalFormatting sqref="B1:D12 G1:H12 B15:D1048576 G15:H1048576">
    <cfRule type="expression" dxfId="193" priority="399" stopIfTrue="1">
      <formula>$A1="decimal"</formula>
    </cfRule>
  </conditionalFormatting>
  <conditionalFormatting sqref="B1:C12 F1:F12 B15:C1048576 F15:F1048576">
    <cfRule type="expression" dxfId="192" priority="394" stopIfTrue="1">
      <formula>OR(AND(LEFT($A1, 16)="select_multiple ", LEN($A1)&gt;16, NOT(ISNUMBER(SEARCH(" ", $A1, 17)))), AND(LEFT($A1, 11)="select_one ", LEN($A1)&gt;11, NOT(ISNUMBER(SEARCH(" ", $A1, 12)))))</formula>
    </cfRule>
  </conditionalFormatting>
  <conditionalFormatting sqref="B1:B12 F1:F12 B15:B1048576 F15:F1048576">
    <cfRule type="expression" dxfId="191" priority="384" stopIfTrue="1">
      <formula>OR($A1="audio audit", $A1="text audit", $A1="speed violations count", $A1="speed violations list", $A1="speed violations audit")</formula>
    </cfRule>
  </conditionalFormatting>
  <conditionalFormatting sqref="B1:C12 B15:C1048576">
    <cfRule type="expression" dxfId="190" priority="378" stopIfTrue="1">
      <formula>$A1="note"</formula>
    </cfRule>
    <cfRule type="expression" dxfId="189" priority="380" stopIfTrue="1">
      <formula>$A1="barcode"</formula>
    </cfRule>
    <cfRule type="expression" dxfId="188" priority="382" stopIfTrue="1">
      <formula>$A1="geopoint"</formula>
    </cfRule>
  </conditionalFormatting>
  <conditionalFormatting sqref="B1:B12 N1:N12 B15:B1048576 N15:N1048576">
    <cfRule type="expression" dxfId="187" priority="376" stopIfTrue="1">
      <formula>OR($A1="calculate", $A1="calculate_here")</formula>
    </cfRule>
  </conditionalFormatting>
  <conditionalFormatting sqref="B1:C12 F1:F12 B15:C1048576 F15:F1048576">
    <cfRule type="expression" dxfId="186" priority="374" stopIfTrue="1">
      <formula>OR($A1="date", $A1="datetime")</formula>
    </cfRule>
  </conditionalFormatting>
  <conditionalFormatting sqref="B1:C12 F1:F12 B15:C1048576 F15:F1048576">
    <cfRule type="expression" dxfId="185" priority="370" stopIfTrue="1">
      <formula>$A1="image"</formula>
    </cfRule>
  </conditionalFormatting>
  <conditionalFormatting sqref="B1:C12 B15:C1048576">
    <cfRule type="expression" dxfId="184" priority="368" stopIfTrue="1">
      <formula>OR($A1="audio", $A1="video")</formula>
    </cfRule>
  </conditionalFormatting>
  <conditionalFormatting sqref="A1:W12 A15:W1048576">
    <cfRule type="expression" dxfId="183" priority="365" stopIfTrue="1">
      <formula>$A1="comments"</formula>
    </cfRule>
    <cfRule type="expression" dxfId="182" priority="369" stopIfTrue="1">
      <formula>OR($A1="audio", $A1="video")</formula>
    </cfRule>
    <cfRule type="expression" dxfId="181" priority="371" stopIfTrue="1">
      <formula>$A1="image"</formula>
    </cfRule>
    <cfRule type="expression" dxfId="180" priority="375" stopIfTrue="1">
      <formula>OR($A1="date", $A1="datetime")</formula>
    </cfRule>
    <cfRule type="expression" dxfId="179" priority="377" stopIfTrue="1">
      <formula>OR($A1="calculate", $A1="calculate_here")</formula>
    </cfRule>
    <cfRule type="expression" dxfId="178" priority="379" stopIfTrue="1">
      <formula>$A1="note"</formula>
    </cfRule>
    <cfRule type="expression" dxfId="177" priority="381" stopIfTrue="1">
      <formula>$A1="barcode"</formula>
    </cfRule>
    <cfRule type="expression" dxfId="176" priority="383" stopIfTrue="1">
      <formula>$A1="geopoint"</formula>
    </cfRule>
    <cfRule type="expression" dxfId="175" priority="385" stopIfTrue="1">
      <formula>OR($A1="audio audit", $A1="text audit", $A1="speed violations count", $A1="speed violations list", $A1="speed violations audit")</formula>
    </cfRule>
    <cfRule type="expression" dxfId="174" priority="388" stopIfTrue="1">
      <formula>OR($A1="username", $A1="phonenumber", $A1="start", $A1="end", $A1="deviceid", $A1="subscriberid", $A1="simserial", $A1="caseid")</formula>
    </cfRule>
    <cfRule type="expression" dxfId="173" priority="395" stopIfTrue="1">
      <formula>OR(AND(LEFT($A1, 16)="select_multiple ", LEN($A1)&gt;16, NOT(ISNUMBER(SEARCH(" ", $A1, 17)))), AND(LEFT($A1, 11)="select_one ", LEN($A1)&gt;11, NOT(ISNUMBER(SEARCH(" ", $A1, 12)))))</formula>
    </cfRule>
    <cfRule type="expression" dxfId="172" priority="400" stopIfTrue="1">
      <formula>$A1="decimal"</formula>
    </cfRule>
    <cfRule type="expression" dxfId="171" priority="402" stopIfTrue="1">
      <formula>$A1="integer"</formula>
    </cfRule>
    <cfRule type="expression" dxfId="170" priority="404" stopIfTrue="1">
      <formula>$A1="text"</formula>
    </cfRule>
    <cfRule type="expression" dxfId="169" priority="405" stopIfTrue="1">
      <formula>$A1="end repeat"</formula>
    </cfRule>
    <cfRule type="expression" dxfId="168" priority="407" stopIfTrue="1">
      <formula>$A1="begin repeat"</formula>
    </cfRule>
    <cfRule type="expression" dxfId="167" priority="408" stopIfTrue="1">
      <formula>$A1="end group"</formula>
    </cfRule>
    <cfRule type="expression" dxfId="166" priority="410" stopIfTrue="1">
      <formula>$A1="begin group"</formula>
    </cfRule>
  </conditionalFormatting>
  <conditionalFormatting sqref="B1:B12 B15:B1048576">
    <cfRule type="expression" dxfId="165" priority="363" stopIfTrue="1">
      <formula>$A1="comments"</formula>
    </cfRule>
  </conditionalFormatting>
  <conditionalFormatting sqref="B13:C13 F13 I13">
    <cfRule type="expression" dxfId="164" priority="65" stopIfTrue="1">
      <formula>$A13="begin group"</formula>
    </cfRule>
  </conditionalFormatting>
  <conditionalFormatting sqref="B13:C13 I13 O13">
    <cfRule type="expression" dxfId="163" priority="62" stopIfTrue="1">
      <formula>$A13="begin repeat"</formula>
    </cfRule>
  </conditionalFormatting>
  <conditionalFormatting sqref="B13:D13 F13">
    <cfRule type="expression" dxfId="162" priority="59" stopIfTrue="1">
      <formula>$A13="text"</formula>
    </cfRule>
  </conditionalFormatting>
  <conditionalFormatting sqref="B13:D13 G13:H13">
    <cfRule type="expression" dxfId="161" priority="57" stopIfTrue="1">
      <formula>$A13="integer"</formula>
    </cfRule>
  </conditionalFormatting>
  <conditionalFormatting sqref="B13:D13 G13:H13">
    <cfRule type="expression" dxfId="160" priority="55" stopIfTrue="1">
      <formula>$A13="decimal"</formula>
    </cfRule>
  </conditionalFormatting>
  <conditionalFormatting sqref="B13:C13 F13">
    <cfRule type="expression" dxfId="159" priority="53" stopIfTrue="1">
      <formula>OR(AND(LEFT($A13, 16)="select_multiple ", LEN($A13)&gt;16, NOT(ISNUMBER(SEARCH(" ", $A13, 17)))), AND(LEFT($A13, 11)="select_one ", LEN($A13)&gt;11, NOT(ISNUMBER(SEARCH(" ", $A13, 12)))))</formula>
    </cfRule>
  </conditionalFormatting>
  <conditionalFormatting sqref="B13 F13">
    <cfRule type="expression" dxfId="158" priority="50" stopIfTrue="1">
      <formula>OR($A13="audio audit", $A13="text audit", $A13="speed violations count", $A13="speed violations list", $A13="speed violations audit")</formula>
    </cfRule>
  </conditionalFormatting>
  <conditionalFormatting sqref="B13:C13">
    <cfRule type="expression" dxfId="157" priority="44" stopIfTrue="1">
      <formula>$A13="note"</formula>
    </cfRule>
    <cfRule type="expression" dxfId="156" priority="46" stopIfTrue="1">
      <formula>$A13="barcode"</formula>
    </cfRule>
    <cfRule type="expression" dxfId="155" priority="48" stopIfTrue="1">
      <formula>$A13="geopoint"</formula>
    </cfRule>
  </conditionalFormatting>
  <conditionalFormatting sqref="B13 N13">
    <cfRule type="expression" dxfId="154" priority="42" stopIfTrue="1">
      <formula>OR($A13="calculate", $A13="calculate_here")</formula>
    </cfRule>
  </conditionalFormatting>
  <conditionalFormatting sqref="B13:C13 F13">
    <cfRule type="expression" dxfId="153" priority="40" stopIfTrue="1">
      <formula>OR($A13="date", $A13="datetime")</formula>
    </cfRule>
  </conditionalFormatting>
  <conditionalFormatting sqref="B13:C13 F13">
    <cfRule type="expression" dxfId="152" priority="38" stopIfTrue="1">
      <formula>$A13="image"</formula>
    </cfRule>
  </conditionalFormatting>
  <conditionalFormatting sqref="B13:C13">
    <cfRule type="expression" dxfId="151" priority="36" stopIfTrue="1">
      <formula>OR($A13="audio", $A13="video")</formula>
    </cfRule>
  </conditionalFormatting>
  <conditionalFormatting sqref="A13:W13">
    <cfRule type="expression" dxfId="150" priority="35" stopIfTrue="1">
      <formula>$A13="comments"</formula>
    </cfRule>
    <cfRule type="expression" dxfId="149" priority="37" stopIfTrue="1">
      <formula>OR($A13="audio", $A13="video")</formula>
    </cfRule>
    <cfRule type="expression" dxfId="148" priority="39" stopIfTrue="1">
      <formula>$A13="image"</formula>
    </cfRule>
    <cfRule type="expression" dxfId="147" priority="41" stopIfTrue="1">
      <formula>OR($A13="date", $A13="datetime")</formula>
    </cfRule>
    <cfRule type="expression" dxfId="146" priority="43" stopIfTrue="1">
      <formula>OR($A13="calculate", $A13="calculate_here")</formula>
    </cfRule>
    <cfRule type="expression" dxfId="145" priority="45" stopIfTrue="1">
      <formula>$A13="note"</formula>
    </cfRule>
    <cfRule type="expression" dxfId="144" priority="47" stopIfTrue="1">
      <formula>$A13="barcode"</formula>
    </cfRule>
    <cfRule type="expression" dxfId="143" priority="49" stopIfTrue="1">
      <formula>$A13="geopoint"</formula>
    </cfRule>
    <cfRule type="expression" dxfId="142" priority="51" stopIfTrue="1">
      <formula>OR($A13="audio audit", $A13="text audit", $A13="speed violations count", $A13="speed violations list", $A13="speed violations audit")</formula>
    </cfRule>
    <cfRule type="expression" dxfId="141" priority="52" stopIfTrue="1">
      <formula>OR($A13="username", $A13="phonenumber", $A13="start", $A13="end", $A13="deviceid", $A13="subscriberid", $A13="simserial", $A13="caseid")</formula>
    </cfRule>
    <cfRule type="expression" dxfId="140" priority="54" stopIfTrue="1">
      <formula>OR(AND(LEFT($A13, 16)="select_multiple ", LEN($A13)&gt;16, NOT(ISNUMBER(SEARCH(" ", $A13, 17)))), AND(LEFT($A13, 11)="select_one ", LEN($A13)&gt;11, NOT(ISNUMBER(SEARCH(" ", $A13, 12)))))</formula>
    </cfRule>
    <cfRule type="expression" dxfId="139" priority="56" stopIfTrue="1">
      <formula>$A13="decimal"</formula>
    </cfRule>
    <cfRule type="expression" dxfId="138" priority="58" stopIfTrue="1">
      <formula>$A13="integer"</formula>
    </cfRule>
    <cfRule type="expression" dxfId="137" priority="60" stopIfTrue="1">
      <formula>$A13="text"</formula>
    </cfRule>
    <cfRule type="expression" dxfId="136" priority="61" stopIfTrue="1">
      <formula>$A13="end repeat"</formula>
    </cfRule>
    <cfRule type="expression" dxfId="135" priority="63" stopIfTrue="1">
      <formula>$A13="begin repeat"</formula>
    </cfRule>
    <cfRule type="expression" dxfId="134" priority="64" stopIfTrue="1">
      <formula>$A13="end group"</formula>
    </cfRule>
    <cfRule type="expression" dxfId="133" priority="66" stopIfTrue="1">
      <formula>$A13="begin group"</formula>
    </cfRule>
  </conditionalFormatting>
  <conditionalFormatting sqref="B13">
    <cfRule type="expression" dxfId="132" priority="34" stopIfTrue="1">
      <formula>$A13="comments"</formula>
    </cfRule>
  </conditionalFormatting>
  <conditionalFormatting sqref="I14 F14 B14:C14">
    <cfRule type="expression" dxfId="131" priority="32" stopIfTrue="1">
      <formula>$A14="begin group"</formula>
    </cfRule>
  </conditionalFormatting>
  <conditionalFormatting sqref="O14 I14 B14:C14">
    <cfRule type="expression" dxfId="130" priority="29" stopIfTrue="1">
      <formula>$A14="begin repeat"</formula>
    </cfRule>
  </conditionalFormatting>
  <conditionalFormatting sqref="F14 B14:D14">
    <cfRule type="expression" dxfId="129" priority="26" stopIfTrue="1">
      <formula>$A14="text"</formula>
    </cfRule>
  </conditionalFormatting>
  <conditionalFormatting sqref="G14:H14 B14:D14">
    <cfRule type="expression" dxfId="128" priority="24" stopIfTrue="1">
      <formula>$A14="integer"</formula>
    </cfRule>
  </conditionalFormatting>
  <conditionalFormatting sqref="G14:H14 B14:D14">
    <cfRule type="expression" dxfId="127" priority="22" stopIfTrue="1">
      <formula>$A14="decimal"</formula>
    </cfRule>
  </conditionalFormatting>
  <conditionalFormatting sqref="F14 B14:C14">
    <cfRule type="expression" dxfId="126" priority="20" stopIfTrue="1">
      <formula>OR(AND(LEFT($A14, 16)="select_multiple ", LEN($A14)&gt;16, NOT(ISNUMBER(SEARCH(" ", $A14, 17)))), AND(LEFT($A14, 11)="select_one ", LEN($A14)&gt;11, NOT(ISNUMBER(SEARCH(" ", $A14, 12)))))</formula>
    </cfRule>
  </conditionalFormatting>
  <conditionalFormatting sqref="F14 B14">
    <cfRule type="expression" dxfId="125" priority="17" stopIfTrue="1">
      <formula>OR($A14="audio audit", $A14="text audit", $A14="speed violations count", $A14="speed violations list", $A14="speed violations audit")</formula>
    </cfRule>
  </conditionalFormatting>
  <conditionalFormatting sqref="B14:C14">
    <cfRule type="expression" dxfId="124" priority="11" stopIfTrue="1">
      <formula>$A14="note"</formula>
    </cfRule>
    <cfRule type="expression" dxfId="123" priority="13" stopIfTrue="1">
      <formula>$A14="barcode"</formula>
    </cfRule>
    <cfRule type="expression" dxfId="122" priority="15" stopIfTrue="1">
      <formula>$A14="geopoint"</formula>
    </cfRule>
  </conditionalFormatting>
  <conditionalFormatting sqref="N14 B14">
    <cfRule type="expression" dxfId="121" priority="9" stopIfTrue="1">
      <formula>OR($A14="calculate", $A14="calculate_here")</formula>
    </cfRule>
  </conditionalFormatting>
  <conditionalFormatting sqref="F14 B14:C14">
    <cfRule type="expression" dxfId="120" priority="7" stopIfTrue="1">
      <formula>OR($A14="date", $A14="datetime")</formula>
    </cfRule>
  </conditionalFormatting>
  <conditionalFormatting sqref="F14 B14:C14">
    <cfRule type="expression" dxfId="119" priority="5" stopIfTrue="1">
      <formula>$A14="image"</formula>
    </cfRule>
  </conditionalFormatting>
  <conditionalFormatting sqref="B14:C14">
    <cfRule type="expression" dxfId="118" priority="3" stopIfTrue="1">
      <formula>OR($A14="audio", $A14="video")</formula>
    </cfRule>
  </conditionalFormatting>
  <conditionalFormatting sqref="A14:W14">
    <cfRule type="expression" dxfId="117" priority="2" stopIfTrue="1">
      <formula>$A14="comments"</formula>
    </cfRule>
    <cfRule type="expression" dxfId="116" priority="4" stopIfTrue="1">
      <formula>OR($A14="audio", $A14="video")</formula>
    </cfRule>
    <cfRule type="expression" dxfId="115" priority="6" stopIfTrue="1">
      <formula>$A14="image"</formula>
    </cfRule>
    <cfRule type="expression" dxfId="114" priority="8" stopIfTrue="1">
      <formula>OR($A14="date", $A14="datetime")</formula>
    </cfRule>
    <cfRule type="expression" dxfId="113" priority="10" stopIfTrue="1">
      <formula>OR($A14="calculate", $A14="calculate_here")</formula>
    </cfRule>
    <cfRule type="expression" dxfId="112" priority="12" stopIfTrue="1">
      <formula>$A14="note"</formula>
    </cfRule>
    <cfRule type="expression" dxfId="111" priority="14" stopIfTrue="1">
      <formula>$A14="barcode"</formula>
    </cfRule>
    <cfRule type="expression" dxfId="110" priority="16" stopIfTrue="1">
      <formula>$A14="geopoint"</formula>
    </cfRule>
    <cfRule type="expression" dxfId="109" priority="18" stopIfTrue="1">
      <formula>OR($A14="audio audit", $A14="text audit", $A14="speed violations count", $A14="speed violations list", $A14="speed violations audit")</formula>
    </cfRule>
    <cfRule type="expression" dxfId="108" priority="19" stopIfTrue="1">
      <formula>OR($A14="username", $A14="phonenumber", $A14="start", $A14="end", $A14="deviceid", $A14="subscriberid", $A14="simserial", $A14="caseid")</formula>
    </cfRule>
    <cfRule type="expression" dxfId="107" priority="21" stopIfTrue="1">
      <formula>OR(AND(LEFT($A14, 16)="select_multiple ", LEN($A14)&gt;16, NOT(ISNUMBER(SEARCH(" ", $A14, 17)))), AND(LEFT($A14, 11)="select_one ", LEN($A14)&gt;11, NOT(ISNUMBER(SEARCH(" ", $A14, 12)))))</formula>
    </cfRule>
    <cfRule type="expression" dxfId="106" priority="23" stopIfTrue="1">
      <formula>$A14="decimal"</formula>
    </cfRule>
    <cfRule type="expression" dxfId="105" priority="25" stopIfTrue="1">
      <formula>$A14="integer"</formula>
    </cfRule>
    <cfRule type="expression" dxfId="104" priority="27" stopIfTrue="1">
      <formula>$A14="text"</formula>
    </cfRule>
    <cfRule type="expression" dxfId="103" priority="28" stopIfTrue="1">
      <formula>$A14="end repeat"</formula>
    </cfRule>
    <cfRule type="expression" dxfId="102" priority="30" stopIfTrue="1">
      <formula>$A14="begin repeat"</formula>
    </cfRule>
    <cfRule type="expression" dxfId="101" priority="31" stopIfTrue="1">
      <formula>$A14="end group"</formula>
    </cfRule>
    <cfRule type="expression" dxfId="100" priority="33" stopIfTrue="1">
      <formula>$A14="begin group"</formula>
    </cfRule>
  </conditionalFormatting>
  <conditionalFormatting sqref="B14">
    <cfRule type="expression" dxfId="99" priority="1" stopIfTrue="1">
      <formula>$A14="comments"</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75" zoomScalePageLayoutView="75" workbookViewId="0">
      <pane ySplit="1" topLeftCell="A2" activePane="bottomLeft" state="frozen"/>
      <selection pane="bottomLeft" activeCell="A4" sqref="A4"/>
    </sheetView>
  </sheetViews>
  <sheetFormatPr baseColWidth="10" defaultColWidth="10.83203125" defaultRowHeight="15" x14ac:dyDescent="0"/>
  <cols>
    <col min="1" max="1" width="15.5" style="15" bestFit="1" customWidth="1"/>
    <col min="2" max="2" width="14.5" style="15" customWidth="1"/>
    <col min="3" max="3" width="39.6640625" style="15" customWidth="1"/>
    <col min="4" max="5" width="10.83203125" style="15"/>
    <col min="6" max="16384" width="10.83203125" style="1"/>
  </cols>
  <sheetData>
    <row r="1" spans="1:5" s="3" customFormat="1" ht="18" customHeight="1">
      <c r="A1" s="12" t="s">
        <v>26</v>
      </c>
      <c r="B1" s="12" t="s">
        <v>4</v>
      </c>
      <c r="C1" s="13" t="s">
        <v>25</v>
      </c>
      <c r="D1" s="12" t="s">
        <v>27</v>
      </c>
      <c r="E1" s="12" t="s">
        <v>45</v>
      </c>
    </row>
    <row r="2" spans="1:5">
      <c r="A2" s="15" t="s">
        <v>30</v>
      </c>
      <c r="B2" s="15">
        <v>1</v>
      </c>
      <c r="C2" s="16" t="s">
        <v>31</v>
      </c>
    </row>
    <row r="3" spans="1:5">
      <c r="A3" s="16" t="s">
        <v>30</v>
      </c>
      <c r="B3" s="15">
        <v>0</v>
      </c>
      <c r="C3" s="16" t="s">
        <v>32</v>
      </c>
    </row>
    <row r="4" spans="1:5">
      <c r="A4" s="16"/>
    </row>
    <row r="5" spans="1:5">
      <c r="A5" s="16"/>
    </row>
    <row r="6" spans="1:5">
      <c r="A6" s="16"/>
    </row>
    <row r="7" spans="1:5">
      <c r="A7" s="16"/>
    </row>
    <row r="8" spans="1:5">
      <c r="A8" s="16"/>
    </row>
    <row r="9" spans="1:5">
      <c r="A9" s="16"/>
    </row>
    <row r="10" spans="1:5">
      <c r="A10" s="16"/>
    </row>
    <row r="11" spans="1:5">
      <c r="A11" s="16"/>
    </row>
    <row r="12" spans="1:5">
      <c r="A12" s="16"/>
    </row>
    <row r="13" spans="1:5">
      <c r="A13" s="16"/>
    </row>
    <row r="17" spans="1:1">
      <c r="A17" s="16"/>
    </row>
    <row r="18" spans="1:1">
      <c r="A18" s="16"/>
    </row>
  </sheetData>
  <sheetProtection selectLockedCells="1" selectUnlockedCells="1"/>
  <phoneticPr fontId="1" type="noConversion"/>
  <conditionalFormatting sqref="A2:H2000">
    <cfRule type="expression" dxfId="98" priority="1">
      <formula>NOT($A2=$A1)</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B3" sqref="B3"/>
    </sheetView>
  </sheetViews>
  <sheetFormatPr baseColWidth="10" defaultColWidth="8.83203125" defaultRowHeight="15" x14ac:dyDescent="0"/>
  <cols>
    <col min="1" max="1" width="41.1640625" bestFit="1" customWidth="1"/>
    <col min="2" max="2" width="13.33203125" bestFit="1" customWidth="1"/>
    <col min="3" max="3" width="13.33203125" customWidth="1"/>
    <col min="4" max="4" width="27" customWidth="1"/>
    <col min="5" max="5" width="33" bestFit="1" customWidth="1"/>
    <col min="6" max="6" width="15.6640625" bestFit="1" customWidth="1"/>
  </cols>
  <sheetData>
    <row r="1" spans="1:8" s="3" customFormat="1" ht="18" customHeight="1">
      <c r="A1" s="12" t="s">
        <v>20</v>
      </c>
      <c r="B1" s="12" t="s">
        <v>21</v>
      </c>
      <c r="C1" s="13" t="s">
        <v>24</v>
      </c>
      <c r="D1" s="12" t="s">
        <v>22</v>
      </c>
      <c r="E1" s="12" t="s">
        <v>23</v>
      </c>
      <c r="F1" s="14" t="s">
        <v>28</v>
      </c>
      <c r="H1" s="4"/>
    </row>
    <row r="2" spans="1:8">
      <c r="A2" s="17" t="s">
        <v>304</v>
      </c>
      <c r="B2" s="17" t="s">
        <v>334</v>
      </c>
      <c r="C2" s="17" t="str">
        <f ca="1">TEXT(YEAR(NOW())-2000, "00") &amp; TEXT(MONTH(NOW()), "00") &amp; TEXT(DAY(NOW()), "00") &amp; TEXT(HOUR(NOW()), "00") &amp; TEXT(MINUTE(NOW()), "00")</f>
        <v>1607251245</v>
      </c>
      <c r="D2" s="18"/>
      <c r="E2" s="19" t="s">
        <v>305</v>
      </c>
      <c r="F2" s="17" t="s">
        <v>29</v>
      </c>
    </row>
  </sheetData>
  <pageMargins left="0.7" right="0.7" top="0.75" bottom="0.75" header="0.3" footer="0.3"/>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5"/>
  <sheetViews>
    <sheetView workbookViewId="0">
      <selection activeCell="A4" sqref="A4"/>
    </sheetView>
  </sheetViews>
  <sheetFormatPr baseColWidth="10" defaultRowHeight="15" x14ac:dyDescent="0"/>
  <cols>
    <col min="1" max="2" width="36" customWidth="1"/>
    <col min="3" max="3" width="36" style="21" customWidth="1"/>
    <col min="4" max="30" width="36" customWidth="1"/>
  </cols>
  <sheetData>
    <row r="1" spans="1:30" s="33" customFormat="1" ht="15" customHeight="1">
      <c r="A1" s="53" t="s">
        <v>56</v>
      </c>
      <c r="B1" s="54"/>
      <c r="C1" s="32"/>
    </row>
    <row r="2" spans="1:30" s="33" customFormat="1">
      <c r="A2" s="55"/>
      <c r="B2" s="56"/>
      <c r="C2" s="32"/>
    </row>
    <row r="3" spans="1:30" s="33" customFormat="1" ht="97" customHeight="1">
      <c r="A3" s="57" t="s">
        <v>66</v>
      </c>
      <c r="B3" s="58"/>
      <c r="C3" s="32"/>
    </row>
    <row r="4" spans="1:30" s="33" customFormat="1">
      <c r="C4" s="32"/>
    </row>
    <row r="5" spans="1:30" s="37" customFormat="1" ht="18" customHeight="1">
      <c r="A5" s="34" t="s">
        <v>3</v>
      </c>
      <c r="B5" s="34" t="s">
        <v>4</v>
      </c>
      <c r="C5" s="35" t="s">
        <v>25</v>
      </c>
      <c r="D5" s="35" t="s">
        <v>61</v>
      </c>
      <c r="E5" s="34" t="s">
        <v>7</v>
      </c>
      <c r="F5" s="34" t="s">
        <v>68</v>
      </c>
      <c r="G5" s="34" t="s">
        <v>5</v>
      </c>
      <c r="H5" s="36" t="s">
        <v>8</v>
      </c>
      <c r="I5" s="34" t="s">
        <v>9</v>
      </c>
      <c r="J5" s="35" t="s">
        <v>41</v>
      </c>
      <c r="K5" s="35" t="s">
        <v>69</v>
      </c>
      <c r="L5" s="34" t="s">
        <v>10</v>
      </c>
      <c r="M5" s="34" t="s">
        <v>16</v>
      </c>
      <c r="N5" s="34" t="s">
        <v>11</v>
      </c>
      <c r="O5" s="34" t="s">
        <v>40</v>
      </c>
      <c r="P5" s="34" t="s">
        <v>70</v>
      </c>
      <c r="Q5" s="34" t="s">
        <v>12</v>
      </c>
      <c r="R5" s="34" t="s">
        <v>15</v>
      </c>
      <c r="S5" s="34" t="s">
        <v>39</v>
      </c>
      <c r="T5" s="34" t="s">
        <v>6</v>
      </c>
      <c r="U5" s="34" t="s">
        <v>13</v>
      </c>
      <c r="V5" s="34" t="s">
        <v>14</v>
      </c>
      <c r="W5" s="34" t="s">
        <v>71</v>
      </c>
      <c r="X5" s="34" t="s">
        <v>72</v>
      </c>
      <c r="Y5" s="34" t="s">
        <v>73</v>
      </c>
      <c r="Z5" s="34" t="s">
        <v>46</v>
      </c>
      <c r="AA5" s="34" t="s">
        <v>42</v>
      </c>
      <c r="AB5" s="34" t="s">
        <v>44</v>
      </c>
      <c r="AC5" s="34" t="s">
        <v>295</v>
      </c>
      <c r="AD5" s="34" t="s">
        <v>297</v>
      </c>
    </row>
    <row r="6" spans="1:30" s="39" customFormat="1" ht="180">
      <c r="A6" s="38" t="s">
        <v>279</v>
      </c>
      <c r="B6" s="38" t="s">
        <v>67</v>
      </c>
      <c r="C6" s="38" t="s">
        <v>74</v>
      </c>
      <c r="D6" s="38" t="s">
        <v>63</v>
      </c>
      <c r="E6" s="38" t="s">
        <v>75</v>
      </c>
      <c r="F6" s="38" t="s">
        <v>89</v>
      </c>
      <c r="G6" s="38" t="s">
        <v>76</v>
      </c>
      <c r="H6" s="38" t="s">
        <v>77</v>
      </c>
      <c r="I6" s="38" t="s">
        <v>276</v>
      </c>
      <c r="J6" s="38" t="s">
        <v>78</v>
      </c>
      <c r="K6" s="38" t="s">
        <v>90</v>
      </c>
      <c r="L6" s="38" t="s">
        <v>275</v>
      </c>
      <c r="M6" s="38" t="s">
        <v>79</v>
      </c>
      <c r="N6" s="38" t="s">
        <v>80</v>
      </c>
      <c r="O6" s="38" t="s">
        <v>81</v>
      </c>
      <c r="P6" s="38" t="s">
        <v>91</v>
      </c>
      <c r="Q6" s="38" t="s">
        <v>82</v>
      </c>
      <c r="R6" s="38" t="s">
        <v>277</v>
      </c>
      <c r="S6" s="38" t="s">
        <v>83</v>
      </c>
      <c r="T6" s="38" t="s">
        <v>85</v>
      </c>
      <c r="U6" s="38" t="s">
        <v>86</v>
      </c>
      <c r="V6" s="38" t="s">
        <v>87</v>
      </c>
      <c r="W6" s="38" t="s">
        <v>92</v>
      </c>
      <c r="X6" s="38" t="s">
        <v>93</v>
      </c>
      <c r="Y6" s="38" t="s">
        <v>94</v>
      </c>
      <c r="Z6" s="38" t="s">
        <v>88</v>
      </c>
      <c r="AA6" s="38" t="s">
        <v>95</v>
      </c>
      <c r="AB6" s="38" t="s">
        <v>96</v>
      </c>
      <c r="AC6" s="38" t="s">
        <v>296</v>
      </c>
      <c r="AD6" s="38" t="s">
        <v>298</v>
      </c>
    </row>
    <row r="7" spans="1:30" s="33" customFormat="1">
      <c r="C7" s="32"/>
    </row>
    <row r="8" spans="1:30" s="42" customFormat="1">
      <c r="A8" s="59" t="s">
        <v>278</v>
      </c>
      <c r="B8" s="59"/>
      <c r="C8" s="40"/>
      <c r="D8" s="41"/>
      <c r="E8" s="41"/>
      <c r="F8" s="41"/>
      <c r="G8" s="41"/>
      <c r="H8" s="41"/>
      <c r="I8" s="41"/>
      <c r="J8" s="41"/>
      <c r="K8" s="41"/>
      <c r="L8" s="41"/>
      <c r="M8" s="41"/>
      <c r="N8" s="41"/>
      <c r="O8" s="41"/>
      <c r="P8" s="41"/>
      <c r="Q8" s="41"/>
      <c r="R8" s="41"/>
      <c r="S8" s="41"/>
      <c r="T8" s="41"/>
      <c r="U8" s="41"/>
      <c r="V8" s="41"/>
      <c r="W8" s="41"/>
      <c r="X8" s="41"/>
      <c r="Y8" s="41"/>
      <c r="Z8" s="41"/>
      <c r="AA8" s="41"/>
      <c r="AB8" s="41"/>
      <c r="AC8" s="41"/>
      <c r="AD8" s="41"/>
    </row>
    <row r="9" spans="1:30" s="33" customFormat="1">
      <c r="C9" s="32"/>
    </row>
    <row r="10" spans="1:30" s="45" customFormat="1">
      <c r="A10" s="43" t="s">
        <v>97</v>
      </c>
      <c r="B10" s="43" t="s">
        <v>99</v>
      </c>
      <c r="C10" s="44" t="s">
        <v>100</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row>
    <row r="11" spans="1:30" s="45" customFormat="1">
      <c r="A11" s="43" t="s">
        <v>97</v>
      </c>
      <c r="B11" s="43" t="s">
        <v>99</v>
      </c>
      <c r="C11" s="44" t="s">
        <v>123</v>
      </c>
      <c r="D11" s="43"/>
      <c r="E11" s="43"/>
      <c r="F11" s="43"/>
      <c r="G11" s="43"/>
      <c r="H11" s="43" t="s">
        <v>98</v>
      </c>
      <c r="I11" s="43"/>
      <c r="J11" s="43"/>
      <c r="K11" s="43"/>
      <c r="L11" s="43"/>
      <c r="M11" s="43"/>
      <c r="N11" s="43"/>
      <c r="O11" s="43"/>
      <c r="P11" s="43"/>
      <c r="Q11" s="43"/>
      <c r="R11" s="43"/>
      <c r="S11" s="43"/>
      <c r="T11" s="43"/>
      <c r="U11" s="43"/>
      <c r="V11" s="43"/>
      <c r="W11" s="43"/>
      <c r="X11" s="43"/>
      <c r="Y11" s="43"/>
      <c r="Z11" s="43"/>
      <c r="AA11" s="43"/>
      <c r="AB11" s="43"/>
      <c r="AC11" s="43"/>
      <c r="AD11" s="43"/>
    </row>
    <row r="12" spans="1:30" s="45" customFormat="1">
      <c r="A12" s="43" t="s">
        <v>101</v>
      </c>
      <c r="B12" s="43" t="s">
        <v>99</v>
      </c>
      <c r="C12" s="44" t="s">
        <v>110</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1:30" s="45" customFormat="1">
      <c r="A13" s="43" t="s">
        <v>102</v>
      </c>
      <c r="B13" s="43" t="s">
        <v>99</v>
      </c>
      <c r="C13" s="44" t="s">
        <v>111</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1:30" s="45" customFormat="1" ht="45">
      <c r="A14" s="43" t="s">
        <v>103</v>
      </c>
      <c r="B14" s="43" t="s">
        <v>99</v>
      </c>
      <c r="C14" s="44" t="s">
        <v>112</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1:30" s="45" customFormat="1" ht="45">
      <c r="A15" s="43" t="s">
        <v>103</v>
      </c>
      <c r="B15" s="43" t="s">
        <v>99</v>
      </c>
      <c r="C15" s="44" t="s">
        <v>124</v>
      </c>
      <c r="D15" s="43"/>
      <c r="E15" s="43"/>
      <c r="F15" s="43"/>
      <c r="G15" s="43"/>
      <c r="H15" s="43" t="s">
        <v>104</v>
      </c>
      <c r="I15" s="43"/>
      <c r="J15" s="43"/>
      <c r="K15" s="43"/>
      <c r="L15" s="43"/>
      <c r="M15" s="43"/>
      <c r="N15" s="43"/>
      <c r="O15" s="43"/>
      <c r="P15" s="43"/>
      <c r="Q15" s="43"/>
      <c r="R15" s="43"/>
      <c r="S15" s="43"/>
      <c r="T15" s="43"/>
      <c r="U15" s="43"/>
      <c r="V15" s="43"/>
      <c r="W15" s="43"/>
      <c r="X15" s="43"/>
      <c r="Y15" s="43"/>
      <c r="Z15" s="43"/>
      <c r="AA15" s="43"/>
      <c r="AB15" s="43"/>
      <c r="AC15" s="43"/>
      <c r="AD15" s="43"/>
    </row>
    <row r="16" spans="1:30" s="45" customFormat="1" ht="30">
      <c r="A16" s="43" t="s">
        <v>103</v>
      </c>
      <c r="B16" s="43" t="s">
        <v>99</v>
      </c>
      <c r="C16" s="44" t="s">
        <v>125</v>
      </c>
      <c r="D16" s="43"/>
      <c r="E16" s="43"/>
      <c r="F16" s="43"/>
      <c r="G16" s="43"/>
      <c r="H16" s="43" t="s">
        <v>105</v>
      </c>
      <c r="I16" s="43"/>
      <c r="J16" s="43"/>
      <c r="K16" s="43"/>
      <c r="L16" s="43"/>
      <c r="M16" s="43"/>
      <c r="N16" s="43"/>
      <c r="O16" s="43"/>
      <c r="P16" s="43"/>
      <c r="Q16" s="43"/>
      <c r="R16" s="43"/>
      <c r="S16" s="43"/>
      <c r="T16" s="43"/>
      <c r="U16" s="43"/>
      <c r="V16" s="43"/>
      <c r="W16" s="43"/>
      <c r="X16" s="43"/>
      <c r="Y16" s="43"/>
      <c r="Z16" s="43"/>
      <c r="AA16" s="43"/>
      <c r="AB16" s="43"/>
      <c r="AC16" s="43"/>
      <c r="AD16" s="43"/>
    </row>
    <row r="17" spans="1:30" s="45" customFormat="1" ht="30">
      <c r="A17" s="43" t="s">
        <v>103</v>
      </c>
      <c r="B17" s="43" t="s">
        <v>99</v>
      </c>
      <c r="C17" s="44" t="s">
        <v>126</v>
      </c>
      <c r="D17" s="43"/>
      <c r="E17" s="43"/>
      <c r="F17" s="43"/>
      <c r="G17" s="43"/>
      <c r="H17" s="43" t="s">
        <v>106</v>
      </c>
      <c r="I17" s="43"/>
      <c r="J17" s="43"/>
      <c r="K17" s="43"/>
      <c r="L17" s="43"/>
      <c r="M17" s="43"/>
      <c r="N17" s="43"/>
      <c r="O17" s="43"/>
      <c r="P17" s="43"/>
      <c r="Q17" s="43"/>
      <c r="R17" s="43"/>
      <c r="S17" s="43"/>
      <c r="T17" s="43"/>
      <c r="U17" s="43"/>
      <c r="V17" s="43"/>
      <c r="W17" s="43"/>
      <c r="X17" s="43"/>
      <c r="Y17" s="43"/>
      <c r="Z17" s="43"/>
      <c r="AA17" s="43"/>
      <c r="AB17" s="43"/>
      <c r="AC17" s="43"/>
      <c r="AD17" s="43"/>
    </row>
    <row r="18" spans="1:30" s="45" customFormat="1" ht="45">
      <c r="A18" s="43" t="s">
        <v>103</v>
      </c>
      <c r="B18" s="43" t="s">
        <v>99</v>
      </c>
      <c r="C18" s="44" t="s">
        <v>127</v>
      </c>
      <c r="D18" s="43"/>
      <c r="E18" s="43"/>
      <c r="F18" s="43"/>
      <c r="G18" s="43"/>
      <c r="H18" s="43" t="s">
        <v>107</v>
      </c>
      <c r="I18" s="43"/>
      <c r="J18" s="43"/>
      <c r="K18" s="43"/>
      <c r="L18" s="43"/>
      <c r="M18" s="43"/>
      <c r="N18" s="43"/>
      <c r="O18" s="43"/>
      <c r="P18" s="43"/>
      <c r="Q18" s="43"/>
      <c r="R18" s="43"/>
      <c r="S18" s="43"/>
      <c r="T18" s="43"/>
      <c r="U18" s="43"/>
      <c r="V18" s="43"/>
      <c r="W18" s="43"/>
      <c r="X18" s="43"/>
      <c r="Y18" s="43"/>
      <c r="Z18" s="43"/>
      <c r="AA18" s="43"/>
      <c r="AB18" s="43"/>
      <c r="AC18" s="43"/>
      <c r="AD18" s="43"/>
    </row>
    <row r="19" spans="1:30" s="45" customFormat="1" ht="60">
      <c r="A19" s="43" t="s">
        <v>103</v>
      </c>
      <c r="B19" s="43" t="s">
        <v>99</v>
      </c>
      <c r="C19" s="44" t="s">
        <v>128</v>
      </c>
      <c r="D19" s="43"/>
      <c r="E19" s="43"/>
      <c r="F19" s="43"/>
      <c r="G19" s="43"/>
      <c r="H19" s="43" t="s">
        <v>108</v>
      </c>
      <c r="I19" s="43"/>
      <c r="J19" s="43"/>
      <c r="K19" s="43"/>
      <c r="L19" s="43"/>
      <c r="M19" s="43"/>
      <c r="N19" s="43"/>
      <c r="O19" s="43"/>
      <c r="P19" s="43"/>
      <c r="Q19" s="43"/>
      <c r="R19" s="43"/>
      <c r="S19" s="43"/>
      <c r="T19" s="43"/>
      <c r="U19" s="43"/>
      <c r="V19" s="43"/>
      <c r="W19" s="43"/>
      <c r="X19" s="43"/>
      <c r="Y19" s="43"/>
      <c r="Z19" s="43"/>
      <c r="AA19" s="43"/>
      <c r="AB19" s="43"/>
      <c r="AC19" s="43"/>
      <c r="AD19" s="43"/>
    </row>
    <row r="20" spans="1:30" s="45" customFormat="1" ht="75">
      <c r="A20" s="43" t="s">
        <v>103</v>
      </c>
      <c r="B20" s="43" t="s">
        <v>99</v>
      </c>
      <c r="C20" s="44" t="s">
        <v>129</v>
      </c>
      <c r="D20" s="43"/>
      <c r="E20" s="43"/>
      <c r="F20" s="43"/>
      <c r="G20" s="43"/>
      <c r="H20" s="43" t="s">
        <v>109</v>
      </c>
      <c r="I20" s="43"/>
      <c r="J20" s="43"/>
      <c r="K20" s="43"/>
      <c r="L20" s="43"/>
      <c r="M20" s="43"/>
      <c r="N20" s="43"/>
      <c r="O20" s="43"/>
      <c r="P20" s="43"/>
      <c r="Q20" s="43"/>
      <c r="R20" s="43"/>
      <c r="S20" s="43"/>
      <c r="T20" s="43"/>
      <c r="U20" s="43"/>
      <c r="V20" s="43"/>
      <c r="W20" s="43"/>
      <c r="X20" s="43"/>
      <c r="Y20" s="43"/>
      <c r="Z20" s="43"/>
      <c r="AA20" s="43"/>
      <c r="AB20" s="43"/>
      <c r="AC20" s="43"/>
      <c r="AD20" s="43"/>
    </row>
    <row r="21" spans="1:30" s="45" customFormat="1" ht="60">
      <c r="A21" s="43" t="s">
        <v>103</v>
      </c>
      <c r="B21" s="43" t="s">
        <v>99</v>
      </c>
      <c r="C21" s="44" t="s">
        <v>287</v>
      </c>
      <c r="D21" s="43"/>
      <c r="E21" s="43"/>
      <c r="F21" s="43"/>
      <c r="G21" s="43"/>
      <c r="H21" s="43" t="s">
        <v>280</v>
      </c>
      <c r="I21" s="43"/>
      <c r="J21" s="43"/>
      <c r="K21" s="43"/>
      <c r="L21" s="43"/>
      <c r="M21" s="43"/>
      <c r="N21" s="43"/>
      <c r="O21" s="43"/>
      <c r="P21" s="43"/>
      <c r="Q21" s="43"/>
      <c r="R21" s="43"/>
      <c r="S21" s="43"/>
      <c r="T21" s="43"/>
      <c r="U21" s="43"/>
      <c r="V21" s="43"/>
      <c r="W21" s="43"/>
      <c r="X21" s="43"/>
      <c r="Y21" s="43"/>
      <c r="Z21" s="43"/>
      <c r="AA21" s="43"/>
      <c r="AB21" s="43"/>
      <c r="AC21" s="43"/>
      <c r="AD21" s="43"/>
    </row>
    <row r="22" spans="1:30" s="45" customFormat="1" ht="60">
      <c r="A22" s="43" t="s">
        <v>103</v>
      </c>
      <c r="B22" s="43" t="s">
        <v>99</v>
      </c>
      <c r="C22" s="44" t="s">
        <v>286</v>
      </c>
      <c r="D22" s="43"/>
      <c r="E22" s="43"/>
      <c r="F22" s="43"/>
      <c r="G22" s="43"/>
      <c r="H22" s="43" t="s">
        <v>281</v>
      </c>
      <c r="I22" s="43"/>
      <c r="J22" s="43"/>
      <c r="K22" s="43"/>
      <c r="L22" s="43"/>
      <c r="M22" s="43"/>
      <c r="N22" s="43"/>
      <c r="O22" s="43"/>
      <c r="P22" s="43"/>
      <c r="Q22" s="43"/>
      <c r="R22" s="43"/>
      <c r="S22" s="43"/>
      <c r="T22" s="43"/>
      <c r="U22" s="43"/>
      <c r="V22" s="43"/>
      <c r="W22" s="43"/>
      <c r="X22" s="43"/>
      <c r="Y22" s="43"/>
      <c r="Z22" s="43"/>
      <c r="AA22" s="43"/>
      <c r="AB22" s="43"/>
      <c r="AC22" s="43"/>
      <c r="AD22" s="43"/>
    </row>
    <row r="23" spans="1:30" s="45" customFormat="1" ht="60">
      <c r="A23" s="43" t="s">
        <v>103</v>
      </c>
      <c r="B23" s="43" t="s">
        <v>99</v>
      </c>
      <c r="C23" s="52" t="s">
        <v>285</v>
      </c>
      <c r="D23" s="43"/>
      <c r="E23" s="43"/>
      <c r="F23" s="43"/>
      <c r="G23" s="43"/>
      <c r="H23" s="43" t="s">
        <v>282</v>
      </c>
      <c r="I23" s="43"/>
      <c r="J23" s="43"/>
      <c r="K23" s="43"/>
      <c r="L23" s="43"/>
      <c r="M23" s="43"/>
      <c r="N23" s="43"/>
      <c r="O23" s="43"/>
      <c r="P23" s="43"/>
      <c r="Q23" s="43"/>
      <c r="R23" s="43"/>
      <c r="S23" s="43"/>
      <c r="T23" s="43"/>
      <c r="U23" s="43"/>
      <c r="V23" s="43"/>
      <c r="W23" s="43"/>
      <c r="X23" s="43"/>
      <c r="Y23" s="43"/>
      <c r="Z23" s="43"/>
      <c r="AA23" s="43"/>
      <c r="AB23" s="43"/>
      <c r="AC23" s="43"/>
      <c r="AD23" s="43"/>
    </row>
    <row r="24" spans="1:30" s="45" customFormat="1" ht="60">
      <c r="A24" s="43" t="s">
        <v>103</v>
      </c>
      <c r="B24" s="43" t="s">
        <v>99</v>
      </c>
      <c r="C24" s="44" t="s">
        <v>284</v>
      </c>
      <c r="D24" s="43"/>
      <c r="E24" s="43"/>
      <c r="F24" s="43"/>
      <c r="G24" s="43"/>
      <c r="H24" s="43" t="s">
        <v>283</v>
      </c>
      <c r="I24" s="43"/>
      <c r="J24" s="43"/>
      <c r="K24" s="43"/>
      <c r="L24" s="43"/>
      <c r="M24" s="43"/>
      <c r="N24" s="43"/>
      <c r="O24" s="43"/>
      <c r="P24" s="43"/>
      <c r="Q24" s="43"/>
      <c r="R24" s="43"/>
      <c r="S24" s="43"/>
      <c r="T24" s="43"/>
      <c r="U24" s="43"/>
      <c r="V24" s="43"/>
      <c r="W24" s="43"/>
      <c r="X24" s="43"/>
      <c r="Y24" s="43"/>
      <c r="Z24" s="43"/>
      <c r="AA24" s="43"/>
      <c r="AB24" s="43"/>
      <c r="AC24" s="43"/>
      <c r="AD24" s="43"/>
    </row>
    <row r="25" spans="1:30" s="45" customFormat="1" ht="75">
      <c r="A25" s="43" t="s">
        <v>103</v>
      </c>
      <c r="B25" s="43" t="s">
        <v>99</v>
      </c>
      <c r="C25" s="44" t="s">
        <v>288</v>
      </c>
      <c r="D25" s="43"/>
      <c r="E25" s="43"/>
      <c r="F25" s="43"/>
      <c r="G25" s="43"/>
      <c r="H25" s="43" t="s">
        <v>289</v>
      </c>
      <c r="I25" s="43"/>
      <c r="J25" s="43"/>
      <c r="K25" s="43"/>
      <c r="L25" s="43"/>
      <c r="M25" s="43"/>
      <c r="N25" s="43"/>
      <c r="O25" s="43"/>
      <c r="P25" s="43"/>
      <c r="Q25" s="43"/>
      <c r="R25" s="43"/>
      <c r="S25" s="43"/>
      <c r="T25" s="43"/>
      <c r="U25" s="43"/>
      <c r="V25" s="43"/>
      <c r="W25" s="43"/>
      <c r="X25" s="43"/>
      <c r="Y25" s="43"/>
      <c r="Z25" s="43"/>
      <c r="AA25" s="43"/>
      <c r="AB25" s="43"/>
      <c r="AC25" s="43"/>
      <c r="AD25" s="43"/>
    </row>
    <row r="26" spans="1:30" s="45" customFormat="1" ht="45">
      <c r="A26" s="43" t="s">
        <v>113</v>
      </c>
      <c r="B26" s="43" t="s">
        <v>99</v>
      </c>
      <c r="C26" s="44" t="s">
        <v>114</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1:30" s="45" customFormat="1" ht="30">
      <c r="A27" s="43" t="s">
        <v>113</v>
      </c>
      <c r="B27" s="43" t="s">
        <v>99</v>
      </c>
      <c r="C27" s="44" t="s">
        <v>130</v>
      </c>
      <c r="D27" s="43"/>
      <c r="E27" s="43"/>
      <c r="F27" s="43"/>
      <c r="G27" s="43"/>
      <c r="H27" s="43" t="s">
        <v>105</v>
      </c>
      <c r="I27" s="43"/>
      <c r="J27" s="43"/>
      <c r="K27" s="43"/>
      <c r="L27" s="43"/>
      <c r="M27" s="43"/>
      <c r="N27" s="43"/>
      <c r="O27" s="43"/>
      <c r="P27" s="43"/>
      <c r="Q27" s="43"/>
      <c r="R27" s="43"/>
      <c r="S27" s="43"/>
      <c r="T27" s="43"/>
      <c r="U27" s="43"/>
      <c r="V27" s="43"/>
      <c r="W27" s="43"/>
      <c r="X27" s="43"/>
      <c r="Y27" s="43"/>
      <c r="Z27" s="43"/>
      <c r="AA27" s="43"/>
      <c r="AB27" s="43"/>
      <c r="AC27" s="43"/>
      <c r="AD27" s="43"/>
    </row>
    <row r="28" spans="1:30" s="45" customFormat="1" ht="45">
      <c r="A28" s="43" t="s">
        <v>113</v>
      </c>
      <c r="B28" s="43" t="s">
        <v>99</v>
      </c>
      <c r="C28" s="44" t="s">
        <v>131</v>
      </c>
      <c r="D28" s="43"/>
      <c r="E28" s="43"/>
      <c r="F28" s="43"/>
      <c r="G28" s="43"/>
      <c r="H28" s="43" t="s">
        <v>106</v>
      </c>
      <c r="I28" s="43"/>
      <c r="J28" s="43"/>
      <c r="K28" s="43"/>
      <c r="L28" s="43"/>
      <c r="M28" s="43"/>
      <c r="N28" s="43"/>
      <c r="O28" s="43"/>
      <c r="P28" s="43"/>
      <c r="Q28" s="43"/>
      <c r="R28" s="43"/>
      <c r="S28" s="43"/>
      <c r="T28" s="43"/>
      <c r="U28" s="43"/>
      <c r="V28" s="43"/>
      <c r="W28" s="43"/>
      <c r="X28" s="43"/>
      <c r="Y28" s="43"/>
      <c r="Z28" s="43"/>
      <c r="AA28" s="43"/>
      <c r="AB28" s="43"/>
      <c r="AC28" s="43"/>
      <c r="AD28" s="43"/>
    </row>
    <row r="29" spans="1:30" s="45" customFormat="1" ht="45">
      <c r="A29" s="43" t="s">
        <v>113</v>
      </c>
      <c r="B29" s="43" t="s">
        <v>99</v>
      </c>
      <c r="C29" s="44" t="s">
        <v>132</v>
      </c>
      <c r="D29" s="43"/>
      <c r="E29" s="43"/>
      <c r="F29" s="43"/>
      <c r="G29" s="43"/>
      <c r="H29" s="43" t="s">
        <v>107</v>
      </c>
      <c r="I29" s="43"/>
      <c r="J29" s="43"/>
      <c r="K29" s="43"/>
      <c r="L29" s="43"/>
      <c r="M29" s="43"/>
      <c r="N29" s="43"/>
      <c r="O29" s="43"/>
      <c r="P29" s="43"/>
      <c r="Q29" s="43"/>
      <c r="R29" s="43"/>
      <c r="S29" s="43"/>
      <c r="T29" s="43"/>
      <c r="U29" s="43"/>
      <c r="V29" s="43"/>
      <c r="W29" s="43"/>
      <c r="X29" s="43"/>
      <c r="Y29" s="43"/>
      <c r="Z29" s="43"/>
      <c r="AA29" s="43"/>
      <c r="AB29" s="43"/>
      <c r="AC29" s="43"/>
      <c r="AD29" s="43"/>
    </row>
    <row r="30" spans="1:30" s="45" customFormat="1" ht="60">
      <c r="A30" s="43" t="s">
        <v>113</v>
      </c>
      <c r="B30" s="43" t="s">
        <v>99</v>
      </c>
      <c r="C30" s="44" t="s">
        <v>290</v>
      </c>
      <c r="D30" s="43"/>
      <c r="E30" s="43"/>
      <c r="F30" s="43"/>
      <c r="G30" s="43"/>
      <c r="H30" s="43" t="s">
        <v>280</v>
      </c>
      <c r="I30" s="43"/>
      <c r="J30" s="43"/>
      <c r="K30" s="43"/>
      <c r="L30" s="43"/>
      <c r="M30" s="43"/>
      <c r="N30" s="43"/>
      <c r="O30" s="43"/>
      <c r="P30" s="43"/>
      <c r="Q30" s="43"/>
      <c r="R30" s="43"/>
      <c r="S30" s="43"/>
      <c r="T30" s="43"/>
      <c r="U30" s="43"/>
      <c r="V30" s="43"/>
      <c r="W30" s="43"/>
      <c r="X30" s="43"/>
      <c r="Y30" s="43"/>
      <c r="Z30" s="43"/>
      <c r="AA30" s="43"/>
      <c r="AB30" s="43"/>
      <c r="AC30" s="43"/>
      <c r="AD30" s="43"/>
    </row>
    <row r="31" spans="1:30" s="45" customFormat="1" ht="60">
      <c r="A31" s="43" t="s">
        <v>113</v>
      </c>
      <c r="B31" s="43" t="s">
        <v>99</v>
      </c>
      <c r="C31" s="44" t="s">
        <v>291</v>
      </c>
      <c r="D31" s="43"/>
      <c r="E31" s="43"/>
      <c r="F31" s="43"/>
      <c r="G31" s="43"/>
      <c r="H31" s="43" t="s">
        <v>281</v>
      </c>
      <c r="I31" s="43"/>
      <c r="J31" s="43"/>
      <c r="K31" s="43"/>
      <c r="L31" s="43"/>
      <c r="M31" s="43"/>
      <c r="N31" s="43"/>
      <c r="O31" s="43"/>
      <c r="P31" s="43"/>
      <c r="Q31" s="43"/>
      <c r="R31" s="43"/>
      <c r="S31" s="43"/>
      <c r="T31" s="43"/>
      <c r="U31" s="43"/>
      <c r="V31" s="43"/>
      <c r="W31" s="43"/>
      <c r="X31" s="43"/>
      <c r="Y31" s="43"/>
      <c r="Z31" s="43"/>
      <c r="AA31" s="43"/>
      <c r="AB31" s="43"/>
      <c r="AC31" s="43"/>
      <c r="AD31" s="43"/>
    </row>
    <row r="32" spans="1:30" s="45" customFormat="1" ht="60">
      <c r="A32" s="43" t="s">
        <v>113</v>
      </c>
      <c r="B32" s="43" t="s">
        <v>99</v>
      </c>
      <c r="C32" s="52" t="s">
        <v>292</v>
      </c>
      <c r="D32" s="43"/>
      <c r="E32" s="43"/>
      <c r="F32" s="43"/>
      <c r="G32" s="43"/>
      <c r="H32" s="43" t="s">
        <v>282</v>
      </c>
      <c r="I32" s="43"/>
      <c r="J32" s="43"/>
      <c r="K32" s="43"/>
      <c r="L32" s="43"/>
      <c r="M32" s="43"/>
      <c r="N32" s="43"/>
      <c r="O32" s="43"/>
      <c r="P32" s="43"/>
      <c r="Q32" s="43"/>
      <c r="R32" s="43"/>
      <c r="S32" s="43"/>
      <c r="T32" s="43"/>
      <c r="U32" s="43"/>
      <c r="V32" s="43"/>
      <c r="W32" s="43"/>
      <c r="X32" s="43"/>
      <c r="Y32" s="43"/>
      <c r="Z32" s="43"/>
      <c r="AA32" s="43"/>
      <c r="AB32" s="43"/>
      <c r="AC32" s="43"/>
      <c r="AD32" s="43"/>
    </row>
    <row r="33" spans="1:30" s="45" customFormat="1" ht="60">
      <c r="A33" s="43" t="s">
        <v>113</v>
      </c>
      <c r="B33" s="43" t="s">
        <v>99</v>
      </c>
      <c r="C33" s="44" t="s">
        <v>293</v>
      </c>
      <c r="D33" s="43"/>
      <c r="E33" s="43"/>
      <c r="F33" s="43"/>
      <c r="G33" s="43"/>
      <c r="H33" s="43" t="s">
        <v>283</v>
      </c>
      <c r="I33" s="43"/>
      <c r="J33" s="43"/>
      <c r="K33" s="43"/>
      <c r="L33" s="43"/>
      <c r="M33" s="43"/>
      <c r="N33" s="43"/>
      <c r="O33" s="43"/>
      <c r="P33" s="43"/>
      <c r="Q33" s="43"/>
      <c r="R33" s="43"/>
      <c r="S33" s="43"/>
      <c r="T33" s="43"/>
      <c r="U33" s="43"/>
      <c r="V33" s="43"/>
      <c r="W33" s="43"/>
      <c r="X33" s="43"/>
      <c r="Y33" s="43"/>
      <c r="Z33" s="43"/>
      <c r="AA33" s="43"/>
      <c r="AB33" s="43"/>
      <c r="AC33" s="43"/>
      <c r="AD33" s="43"/>
    </row>
    <row r="34" spans="1:30" s="45" customFormat="1" ht="75">
      <c r="A34" s="43" t="s">
        <v>113</v>
      </c>
      <c r="B34" s="43" t="s">
        <v>99</v>
      </c>
      <c r="C34" s="44" t="s">
        <v>294</v>
      </c>
      <c r="D34" s="43"/>
      <c r="E34" s="43"/>
      <c r="F34" s="43"/>
      <c r="G34" s="43"/>
      <c r="H34" s="43" t="s">
        <v>289</v>
      </c>
      <c r="I34" s="43"/>
      <c r="J34" s="43"/>
      <c r="K34" s="43"/>
      <c r="L34" s="43"/>
      <c r="M34" s="43"/>
      <c r="N34" s="43"/>
      <c r="O34" s="43"/>
      <c r="P34" s="43"/>
      <c r="Q34" s="43"/>
      <c r="R34" s="43"/>
      <c r="S34" s="43"/>
      <c r="T34" s="43"/>
      <c r="U34" s="43"/>
      <c r="V34" s="43"/>
      <c r="W34" s="43"/>
      <c r="X34" s="43"/>
      <c r="Y34" s="43"/>
      <c r="Z34" s="43"/>
      <c r="AA34" s="43"/>
      <c r="AB34" s="43"/>
      <c r="AC34" s="43"/>
      <c r="AD34" s="43"/>
    </row>
    <row r="35" spans="1:30" s="45" customFormat="1">
      <c r="A35" s="43" t="s">
        <v>115</v>
      </c>
      <c r="B35" s="43" t="s">
        <v>99</v>
      </c>
      <c r="C35" s="44" t="s">
        <v>117</v>
      </c>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row>
    <row r="36" spans="1:30" s="45" customFormat="1">
      <c r="A36" s="43" t="s">
        <v>116</v>
      </c>
      <c r="B36" s="43" t="s">
        <v>99</v>
      </c>
      <c r="C36" s="44" t="s">
        <v>118</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row>
    <row r="37" spans="1:30" s="45" customFormat="1">
      <c r="A37" s="43" t="s">
        <v>119</v>
      </c>
      <c r="B37" s="43" t="s">
        <v>99</v>
      </c>
      <c r="C37" s="44" t="s">
        <v>121</v>
      </c>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row>
    <row r="38" spans="1:30" s="45" customFormat="1">
      <c r="A38" s="43" t="s">
        <v>119</v>
      </c>
      <c r="B38" s="43" t="s">
        <v>99</v>
      </c>
      <c r="C38" s="44" t="s">
        <v>122</v>
      </c>
      <c r="D38" s="43"/>
      <c r="E38" s="43"/>
      <c r="F38" s="43"/>
      <c r="G38" s="43"/>
      <c r="H38" s="43" t="s">
        <v>120</v>
      </c>
      <c r="I38" s="43"/>
      <c r="J38" s="43"/>
      <c r="K38" s="43"/>
      <c r="L38" s="43"/>
      <c r="M38" s="43"/>
      <c r="N38" s="43"/>
      <c r="O38" s="43"/>
      <c r="P38" s="43"/>
      <c r="Q38" s="43"/>
      <c r="R38" s="43"/>
      <c r="S38" s="43"/>
      <c r="T38" s="43"/>
      <c r="U38" s="43"/>
      <c r="V38" s="43"/>
      <c r="W38" s="43"/>
      <c r="X38" s="43"/>
      <c r="Y38" s="43"/>
      <c r="Z38" s="43"/>
      <c r="AA38" s="43"/>
      <c r="AB38" s="43"/>
      <c r="AC38" s="43"/>
      <c r="AD38" s="43"/>
    </row>
    <row r="39" spans="1:30" s="45" customFormat="1">
      <c r="A39" s="43" t="s">
        <v>133</v>
      </c>
      <c r="B39" s="43" t="s">
        <v>99</v>
      </c>
      <c r="C39" s="44" t="s">
        <v>134</v>
      </c>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row>
    <row r="40" spans="1:30" s="45" customFormat="1">
      <c r="A40" s="43" t="s">
        <v>133</v>
      </c>
      <c r="B40" s="43" t="s">
        <v>99</v>
      </c>
      <c r="C40" s="44" t="s">
        <v>135</v>
      </c>
      <c r="D40" s="43"/>
      <c r="E40" s="43"/>
      <c r="F40" s="43"/>
      <c r="G40" s="43"/>
      <c r="H40" s="43" t="s">
        <v>120</v>
      </c>
      <c r="I40" s="43"/>
      <c r="J40" s="43"/>
      <c r="K40" s="43"/>
      <c r="L40" s="43"/>
      <c r="M40" s="43"/>
      <c r="N40" s="43"/>
      <c r="O40" s="43"/>
      <c r="P40" s="43"/>
      <c r="Q40" s="43"/>
      <c r="R40" s="43"/>
      <c r="S40" s="43"/>
      <c r="T40" s="43"/>
      <c r="U40" s="43"/>
      <c r="V40" s="43"/>
      <c r="W40" s="43"/>
      <c r="X40" s="43"/>
      <c r="Y40" s="43"/>
      <c r="Z40" s="43"/>
      <c r="AA40" s="43"/>
      <c r="AB40" s="43"/>
      <c r="AC40" s="43"/>
      <c r="AD40" s="43"/>
    </row>
    <row r="41" spans="1:30" s="45" customFormat="1">
      <c r="A41" s="43" t="s">
        <v>27</v>
      </c>
      <c r="B41" s="43" t="s">
        <v>99</v>
      </c>
      <c r="C41" s="44" t="s">
        <v>139</v>
      </c>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row>
    <row r="42" spans="1:30" s="45" customFormat="1" ht="30">
      <c r="A42" s="43" t="s">
        <v>27</v>
      </c>
      <c r="B42" s="43" t="s">
        <v>99</v>
      </c>
      <c r="C42" s="44" t="s">
        <v>140</v>
      </c>
      <c r="D42" s="43"/>
      <c r="E42" s="43"/>
      <c r="F42" s="43"/>
      <c r="G42" s="43"/>
      <c r="H42" s="43" t="s">
        <v>136</v>
      </c>
      <c r="I42" s="43"/>
      <c r="J42" s="43"/>
      <c r="K42" s="43"/>
      <c r="L42" s="43"/>
      <c r="M42" s="43"/>
      <c r="N42" s="43"/>
      <c r="O42" s="43"/>
      <c r="P42" s="43"/>
      <c r="Q42" s="43"/>
      <c r="R42" s="43"/>
      <c r="S42" s="43"/>
      <c r="T42" s="43"/>
      <c r="U42" s="43"/>
      <c r="V42" s="43"/>
      <c r="W42" s="43"/>
      <c r="X42" s="43"/>
      <c r="Y42" s="43"/>
      <c r="Z42" s="43"/>
      <c r="AA42" s="43"/>
      <c r="AB42" s="43"/>
      <c r="AC42" s="43"/>
      <c r="AD42" s="43"/>
    </row>
    <row r="43" spans="1:30" s="45" customFormat="1" ht="30">
      <c r="A43" s="43" t="s">
        <v>27</v>
      </c>
      <c r="B43" s="43" t="s">
        <v>99</v>
      </c>
      <c r="C43" s="44" t="s">
        <v>141</v>
      </c>
      <c r="D43" s="43"/>
      <c r="E43" s="43"/>
      <c r="F43" s="43"/>
      <c r="G43" s="43"/>
      <c r="H43" s="43" t="s">
        <v>137</v>
      </c>
      <c r="I43" s="43"/>
      <c r="J43" s="43"/>
      <c r="K43" s="43"/>
      <c r="L43" s="43"/>
      <c r="M43" s="43"/>
      <c r="N43" s="43"/>
      <c r="O43" s="43"/>
      <c r="P43" s="43"/>
      <c r="Q43" s="43"/>
      <c r="R43" s="43"/>
      <c r="S43" s="43"/>
      <c r="T43" s="43"/>
      <c r="U43" s="43"/>
      <c r="V43" s="43"/>
      <c r="W43" s="43"/>
      <c r="X43" s="43"/>
      <c r="Y43" s="43"/>
      <c r="Z43" s="43"/>
      <c r="AA43" s="43"/>
      <c r="AB43" s="43"/>
      <c r="AC43" s="43"/>
      <c r="AD43" s="43"/>
    </row>
    <row r="44" spans="1:30" s="45" customFormat="1" ht="30">
      <c r="A44" s="43" t="s">
        <v>27</v>
      </c>
      <c r="B44" s="43" t="s">
        <v>99</v>
      </c>
      <c r="C44" s="44" t="s">
        <v>142</v>
      </c>
      <c r="D44" s="43"/>
      <c r="E44" s="43"/>
      <c r="F44" s="43"/>
      <c r="G44" s="43"/>
      <c r="H44" s="43" t="s">
        <v>138</v>
      </c>
      <c r="I44" s="43"/>
      <c r="J44" s="43"/>
      <c r="K44" s="43"/>
      <c r="L44" s="43"/>
      <c r="M44" s="43"/>
      <c r="N44" s="43"/>
      <c r="O44" s="43"/>
      <c r="P44" s="43"/>
      <c r="Q44" s="43"/>
      <c r="R44" s="43"/>
      <c r="S44" s="43"/>
      <c r="T44" s="43"/>
      <c r="U44" s="43"/>
      <c r="V44" s="43"/>
      <c r="W44" s="43"/>
      <c r="X44" s="43"/>
      <c r="Y44" s="43"/>
      <c r="Z44" s="43"/>
      <c r="AA44" s="43"/>
      <c r="AB44" s="43"/>
      <c r="AC44" s="43"/>
      <c r="AD44" s="43"/>
    </row>
    <row r="45" spans="1:30" s="45" customFormat="1">
      <c r="A45" s="43" t="s">
        <v>143</v>
      </c>
      <c r="B45" s="43" t="s">
        <v>99</v>
      </c>
      <c r="C45" s="44" t="s">
        <v>144</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row>
    <row r="46" spans="1:30" s="45" customFormat="1">
      <c r="A46" s="43" t="s">
        <v>145</v>
      </c>
      <c r="B46" s="43" t="s">
        <v>99</v>
      </c>
      <c r="C46" s="44" t="s">
        <v>146</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row>
    <row r="47" spans="1:30" s="45" customFormat="1">
      <c r="A47" s="43" t="s">
        <v>42</v>
      </c>
      <c r="B47" s="43" t="s">
        <v>99</v>
      </c>
      <c r="C47" s="44" t="s">
        <v>147</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row>
    <row r="48" spans="1:30" s="45" customFormat="1">
      <c r="A48" s="43" t="s">
        <v>33</v>
      </c>
      <c r="B48" s="43" t="s">
        <v>99</v>
      </c>
      <c r="C48" s="44"/>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row>
    <row r="49" spans="1:30" s="45" customFormat="1">
      <c r="A49" s="43" t="s">
        <v>34</v>
      </c>
      <c r="B49" s="43" t="s">
        <v>99</v>
      </c>
      <c r="C49" s="44"/>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row>
    <row r="50" spans="1:30" s="45" customFormat="1">
      <c r="A50" s="43" t="s">
        <v>35</v>
      </c>
      <c r="B50" s="43" t="s">
        <v>99</v>
      </c>
      <c r="C50" s="44"/>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row>
    <row r="51" spans="1:30" s="45" customFormat="1">
      <c r="A51" s="43" t="s">
        <v>36</v>
      </c>
      <c r="B51" s="43" t="s">
        <v>99</v>
      </c>
      <c r="C51" s="44"/>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row>
    <row r="52" spans="1:30" s="45" customFormat="1">
      <c r="A52" s="43" t="s">
        <v>38</v>
      </c>
      <c r="B52" s="43" t="s">
        <v>99</v>
      </c>
      <c r="C52" s="44"/>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row>
    <row r="53" spans="1:30" s="45" customFormat="1">
      <c r="A53" s="43" t="s">
        <v>303</v>
      </c>
      <c r="B53" s="43" t="s">
        <v>99</v>
      </c>
      <c r="C53" s="44"/>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row>
    <row r="54" spans="1:30" s="45" customFormat="1">
      <c r="A54" s="43" t="s">
        <v>37</v>
      </c>
      <c r="B54" s="43" t="s">
        <v>99</v>
      </c>
      <c r="C54" s="44"/>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row>
    <row r="55" spans="1:30" s="45" customFormat="1">
      <c r="A55" s="43" t="s">
        <v>148</v>
      </c>
      <c r="B55" s="43" t="s">
        <v>99</v>
      </c>
      <c r="C55" s="44"/>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row>
    <row r="56" spans="1:30" s="45" customFormat="1">
      <c r="A56" s="43" t="s">
        <v>149</v>
      </c>
      <c r="B56" s="43" t="s">
        <v>99</v>
      </c>
      <c r="C56" s="44"/>
      <c r="D56" s="43"/>
      <c r="E56" s="43"/>
      <c r="F56" s="43"/>
      <c r="G56" s="43"/>
      <c r="H56" s="43"/>
      <c r="I56" s="43"/>
      <c r="J56" s="43"/>
      <c r="K56" s="43"/>
      <c r="L56" s="43"/>
      <c r="M56" s="43"/>
      <c r="N56" s="43"/>
      <c r="O56" s="43"/>
      <c r="P56" s="43"/>
      <c r="Q56" s="43"/>
      <c r="R56" s="43" t="s">
        <v>151</v>
      </c>
      <c r="S56" s="43"/>
      <c r="T56" s="43"/>
      <c r="U56" s="43"/>
      <c r="V56" s="43"/>
      <c r="W56" s="43"/>
      <c r="X56" s="43"/>
      <c r="Y56" s="43"/>
      <c r="Z56" s="43"/>
      <c r="AA56" s="43"/>
      <c r="AB56" s="43"/>
      <c r="AC56" s="43"/>
      <c r="AD56" s="43"/>
    </row>
    <row r="57" spans="1:30" s="45" customFormat="1">
      <c r="A57" s="43" t="s">
        <v>150</v>
      </c>
      <c r="B57" s="43" t="s">
        <v>99</v>
      </c>
      <c r="C57" s="44"/>
      <c r="D57" s="43"/>
      <c r="E57" s="43"/>
      <c r="F57" s="43"/>
      <c r="G57" s="43"/>
      <c r="H57" s="43"/>
      <c r="I57" s="43"/>
      <c r="J57" s="43"/>
      <c r="K57" s="43"/>
      <c r="L57" s="43"/>
      <c r="M57" s="43"/>
      <c r="N57" s="43"/>
      <c r="O57" s="43"/>
      <c r="P57" s="43"/>
      <c r="Q57" s="43"/>
      <c r="R57" s="43" t="s">
        <v>152</v>
      </c>
      <c r="S57" s="43"/>
      <c r="T57" s="43"/>
      <c r="U57" s="43"/>
      <c r="V57" s="43"/>
      <c r="W57" s="43"/>
      <c r="X57" s="43"/>
      <c r="Y57" s="43"/>
      <c r="Z57" s="43"/>
      <c r="AA57" s="43"/>
      <c r="AB57" s="43"/>
      <c r="AC57" s="43"/>
      <c r="AD57" s="43"/>
    </row>
    <row r="58" spans="1:30" s="45" customFormat="1">
      <c r="A58" s="43" t="s">
        <v>153</v>
      </c>
      <c r="B58" s="43" t="s">
        <v>99</v>
      </c>
      <c r="C58" s="44"/>
      <c r="D58" s="43"/>
      <c r="E58" s="43"/>
      <c r="F58" s="43"/>
      <c r="G58" s="43"/>
      <c r="H58" s="43" t="s">
        <v>154</v>
      </c>
      <c r="I58" s="43"/>
      <c r="J58" s="43"/>
      <c r="K58" s="43"/>
      <c r="L58" s="43"/>
      <c r="M58" s="43"/>
      <c r="N58" s="43"/>
      <c r="O58" s="43"/>
      <c r="P58" s="43"/>
      <c r="Q58" s="43"/>
      <c r="R58" s="43"/>
      <c r="S58" s="43"/>
      <c r="T58" s="43"/>
      <c r="U58" s="43"/>
      <c r="V58" s="43"/>
      <c r="W58" s="43"/>
      <c r="X58" s="43"/>
      <c r="Y58" s="43"/>
      <c r="Z58" s="43"/>
      <c r="AA58" s="43"/>
      <c r="AB58" s="43"/>
      <c r="AC58" s="43"/>
      <c r="AD58" s="43"/>
    </row>
    <row r="59" spans="1:30" s="45" customFormat="1">
      <c r="A59" s="43" t="s">
        <v>155</v>
      </c>
      <c r="B59" s="43" t="s">
        <v>99</v>
      </c>
      <c r="C59" s="44"/>
      <c r="D59" s="43"/>
      <c r="E59" s="43"/>
      <c r="F59" s="43"/>
      <c r="G59" s="43"/>
      <c r="H59" s="43" t="s">
        <v>157</v>
      </c>
      <c r="I59" s="43"/>
      <c r="J59" s="43"/>
      <c r="K59" s="43"/>
      <c r="L59" s="43"/>
      <c r="M59" s="43"/>
      <c r="N59" s="43"/>
      <c r="O59" s="43"/>
      <c r="P59" s="43"/>
      <c r="Q59" s="43"/>
      <c r="R59" s="43"/>
      <c r="S59" s="43"/>
      <c r="T59" s="43"/>
      <c r="U59" s="43"/>
      <c r="V59" s="43"/>
      <c r="W59" s="43"/>
      <c r="X59" s="43"/>
      <c r="Y59" s="43"/>
      <c r="Z59" s="43"/>
      <c r="AA59" s="43"/>
      <c r="AB59" s="43"/>
      <c r="AC59" s="43"/>
      <c r="AD59" s="43"/>
    </row>
    <row r="60" spans="1:30" s="45" customFormat="1">
      <c r="A60" s="43" t="s">
        <v>155</v>
      </c>
      <c r="B60" s="43" t="s">
        <v>99</v>
      </c>
      <c r="C60" s="44"/>
      <c r="D60" s="43"/>
      <c r="E60" s="43"/>
      <c r="F60" s="43"/>
      <c r="G60" s="43"/>
      <c r="H60" s="43" t="s">
        <v>158</v>
      </c>
      <c r="I60" s="43"/>
      <c r="J60" s="43"/>
      <c r="K60" s="43"/>
      <c r="L60" s="43"/>
      <c r="M60" s="43"/>
      <c r="N60" s="43"/>
      <c r="O60" s="43"/>
      <c r="P60" s="43"/>
      <c r="Q60" s="43"/>
      <c r="R60" s="43"/>
      <c r="S60" s="43"/>
      <c r="T60" s="43"/>
      <c r="U60" s="43"/>
      <c r="V60" s="43"/>
      <c r="W60" s="43"/>
      <c r="X60" s="43"/>
      <c r="Y60" s="43"/>
      <c r="Z60" s="43"/>
      <c r="AA60" s="43"/>
      <c r="AB60" s="43"/>
      <c r="AC60" s="43"/>
      <c r="AD60" s="43"/>
    </row>
    <row r="61" spans="1:30" s="45" customFormat="1">
      <c r="A61" s="43" t="s">
        <v>155</v>
      </c>
      <c r="B61" s="43" t="s">
        <v>99</v>
      </c>
      <c r="C61" s="44"/>
      <c r="D61" s="43"/>
      <c r="E61" s="43"/>
      <c r="F61" s="43"/>
      <c r="G61" s="43"/>
      <c r="H61" s="43" t="s">
        <v>156</v>
      </c>
      <c r="I61" s="43"/>
      <c r="J61" s="43"/>
      <c r="K61" s="43"/>
      <c r="L61" s="43"/>
      <c r="M61" s="43"/>
      <c r="N61" s="43"/>
      <c r="O61" s="43"/>
      <c r="P61" s="43"/>
      <c r="Q61" s="43"/>
      <c r="R61" s="43"/>
      <c r="S61" s="43"/>
      <c r="T61" s="43"/>
      <c r="U61" s="43"/>
      <c r="V61" s="43"/>
      <c r="W61" s="43"/>
      <c r="X61" s="43"/>
      <c r="Y61" s="43"/>
      <c r="Z61" s="43"/>
      <c r="AA61" s="43"/>
      <c r="AB61" s="43"/>
      <c r="AC61" s="43"/>
      <c r="AD61" s="43"/>
    </row>
    <row r="62" spans="1:30" s="45" customFormat="1">
      <c r="A62" s="43" t="s">
        <v>159</v>
      </c>
      <c r="B62" s="43" t="s">
        <v>162</v>
      </c>
      <c r="C62" s="44" t="s">
        <v>160</v>
      </c>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row>
    <row r="63" spans="1:30" s="45" customFormat="1">
      <c r="A63" s="43" t="s">
        <v>163</v>
      </c>
      <c r="B63" s="43"/>
      <c r="C63" s="44"/>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row>
    <row r="64" spans="1:30" s="45" customFormat="1">
      <c r="A64" s="43" t="s">
        <v>161</v>
      </c>
      <c r="B64" s="43" t="s">
        <v>162</v>
      </c>
      <c r="C64" s="44"/>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row>
    <row r="65" spans="1:30" s="45" customFormat="1">
      <c r="A65" s="43" t="s">
        <v>164</v>
      </c>
      <c r="B65" s="43" t="s">
        <v>166</v>
      </c>
      <c r="C65" s="44" t="s">
        <v>167</v>
      </c>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row>
    <row r="66" spans="1:30" s="45" customFormat="1">
      <c r="A66" s="43" t="s">
        <v>163</v>
      </c>
      <c r="B66" s="43"/>
      <c r="C66" s="44"/>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row>
    <row r="67" spans="1:30" s="45" customFormat="1">
      <c r="A67" s="43" t="s">
        <v>165</v>
      </c>
      <c r="B67" s="43" t="s">
        <v>166</v>
      </c>
      <c r="C67" s="44"/>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row>
    <row r="68" spans="1:30" s="45" customFormat="1">
      <c r="A68" s="43" t="s">
        <v>164</v>
      </c>
      <c r="B68" s="43" t="s">
        <v>166</v>
      </c>
      <c r="C68" s="44" t="s">
        <v>168</v>
      </c>
      <c r="D68" s="43"/>
      <c r="E68" s="43"/>
      <c r="F68" s="43"/>
      <c r="G68" s="43"/>
      <c r="H68" s="43"/>
      <c r="I68" s="43"/>
      <c r="J68" s="43"/>
      <c r="K68" s="43"/>
      <c r="L68" s="43"/>
      <c r="M68" s="43"/>
      <c r="N68" s="43"/>
      <c r="O68" s="43"/>
      <c r="P68" s="43"/>
      <c r="Q68" s="43"/>
      <c r="R68" s="43"/>
      <c r="S68" s="46">
        <v>3</v>
      </c>
      <c r="T68" s="43"/>
      <c r="U68" s="43"/>
      <c r="V68" s="43"/>
      <c r="W68" s="43"/>
      <c r="X68" s="43"/>
      <c r="Y68" s="43"/>
      <c r="Z68" s="43"/>
      <c r="AA68" s="43"/>
      <c r="AB68" s="43"/>
      <c r="AC68" s="43"/>
      <c r="AD68" s="43"/>
    </row>
    <row r="69" spans="1:30" s="45" customFormat="1">
      <c r="A69" s="43" t="s">
        <v>163</v>
      </c>
      <c r="B69" s="43"/>
      <c r="C69" s="44"/>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row>
    <row r="70" spans="1:30" s="45" customFormat="1">
      <c r="A70" s="43" t="s">
        <v>165</v>
      </c>
      <c r="B70" s="43" t="s">
        <v>166</v>
      </c>
      <c r="C70" s="44"/>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row>
    <row r="71" spans="1:30" s="45" customFormat="1">
      <c r="A71" s="43" t="s">
        <v>301</v>
      </c>
      <c r="B71" s="43" t="s">
        <v>99</v>
      </c>
      <c r="C71" s="44"/>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row>
    <row r="72" spans="1:30" s="45" customFormat="1">
      <c r="A72" s="43" t="s">
        <v>302</v>
      </c>
      <c r="B72" s="43" t="s">
        <v>99</v>
      </c>
      <c r="C72" s="44"/>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row>
    <row r="73" spans="1:30" s="45" customFormat="1">
      <c r="A73" s="43" t="s">
        <v>299</v>
      </c>
      <c r="B73" s="43" t="s">
        <v>99</v>
      </c>
      <c r="C73" s="44"/>
      <c r="D73" s="43"/>
      <c r="E73" s="43"/>
      <c r="F73" s="43"/>
      <c r="G73" s="43"/>
      <c r="H73" s="43" t="s">
        <v>300</v>
      </c>
      <c r="I73" s="43"/>
      <c r="J73" s="43"/>
      <c r="K73" s="43"/>
      <c r="L73" s="43"/>
      <c r="M73" s="43"/>
      <c r="N73" s="43"/>
      <c r="O73" s="43"/>
      <c r="P73" s="43"/>
      <c r="Q73" s="43"/>
      <c r="R73" s="43"/>
      <c r="S73" s="43"/>
      <c r="T73" s="43"/>
      <c r="U73" s="43"/>
      <c r="V73" s="43"/>
      <c r="W73" s="43"/>
      <c r="X73" s="43"/>
      <c r="Y73" s="43"/>
      <c r="Z73" s="43"/>
      <c r="AA73" s="43"/>
      <c r="AB73" s="43"/>
      <c r="AC73" s="43"/>
      <c r="AD73" s="43"/>
    </row>
    <row r="75" spans="1:30" s="31" customFormat="1">
      <c r="A75" s="60" t="s">
        <v>274</v>
      </c>
      <c r="B75" s="61"/>
      <c r="C75" s="26"/>
      <c r="D75" s="25"/>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row>
    <row r="77" spans="1:30">
      <c r="A77" s="22" t="s">
        <v>169</v>
      </c>
      <c r="B77" s="22" t="s">
        <v>170</v>
      </c>
      <c r="C77" s="22" t="s">
        <v>171</v>
      </c>
      <c r="D77" s="22" t="s">
        <v>172</v>
      </c>
    </row>
    <row r="78" spans="1:30">
      <c r="A78" s="23" t="s">
        <v>173</v>
      </c>
      <c r="B78" s="23" t="s">
        <v>174</v>
      </c>
      <c r="C78" s="23" t="s">
        <v>175</v>
      </c>
      <c r="D78" s="23">
        <v>2</v>
      </c>
    </row>
    <row r="79" spans="1:30">
      <c r="A79" s="23" t="s">
        <v>176</v>
      </c>
      <c r="B79" s="23" t="s">
        <v>177</v>
      </c>
      <c r="C79" s="24" t="str">
        <f>"3 - 2"</f>
        <v>3 - 2</v>
      </c>
      <c r="D79" s="23">
        <v>1</v>
      </c>
    </row>
    <row r="80" spans="1:30">
      <c r="A80" s="23" t="s">
        <v>178</v>
      </c>
      <c r="B80" s="23" t="s">
        <v>179</v>
      </c>
      <c r="C80" s="23" t="s">
        <v>180</v>
      </c>
      <c r="D80" s="23">
        <v>6</v>
      </c>
    </row>
    <row r="81" spans="1:4">
      <c r="A81" s="23" t="s">
        <v>181</v>
      </c>
      <c r="B81" s="23" t="s">
        <v>182</v>
      </c>
      <c r="C81" s="23" t="s">
        <v>183</v>
      </c>
      <c r="D81" s="23">
        <v>5</v>
      </c>
    </row>
    <row r="82" spans="1:4">
      <c r="A82" s="23" t="s">
        <v>184</v>
      </c>
      <c r="B82" s="23" t="s">
        <v>185</v>
      </c>
      <c r="C82" s="23" t="s">
        <v>186</v>
      </c>
      <c r="D82" s="23">
        <v>1</v>
      </c>
    </row>
    <row r="83" spans="1:4">
      <c r="A83" s="23" t="s">
        <v>187</v>
      </c>
      <c r="B83" s="23" t="s">
        <v>188</v>
      </c>
      <c r="C83" s="23" t="s">
        <v>189</v>
      </c>
      <c r="D83" s="23" t="s">
        <v>190</v>
      </c>
    </row>
    <row r="84" spans="1:4">
      <c r="A84" s="23" t="s">
        <v>191</v>
      </c>
      <c r="B84" s="23" t="s">
        <v>192</v>
      </c>
      <c r="C84" s="23" t="s">
        <v>193</v>
      </c>
      <c r="D84" s="23" t="s">
        <v>190</v>
      </c>
    </row>
    <row r="85" spans="1:4">
      <c r="A85" s="23" t="s">
        <v>194</v>
      </c>
      <c r="B85" s="23" t="s">
        <v>195</v>
      </c>
      <c r="C85" s="23" t="s">
        <v>196</v>
      </c>
      <c r="D85" s="23" t="s">
        <v>190</v>
      </c>
    </row>
    <row r="86" spans="1:4">
      <c r="A86" s="23" t="s">
        <v>197</v>
      </c>
      <c r="B86" s="23" t="s">
        <v>198</v>
      </c>
      <c r="C86" s="23" t="s">
        <v>199</v>
      </c>
      <c r="D86" s="23" t="s">
        <v>190</v>
      </c>
    </row>
    <row r="87" spans="1:4">
      <c r="A87" s="23" t="s">
        <v>200</v>
      </c>
      <c r="B87" s="23" t="s">
        <v>201</v>
      </c>
      <c r="C87" s="23" t="s">
        <v>202</v>
      </c>
      <c r="D87" s="23" t="s">
        <v>190</v>
      </c>
    </row>
    <row r="88" spans="1:4">
      <c r="A88" s="23" t="s">
        <v>203</v>
      </c>
      <c r="B88" s="23" t="s">
        <v>204</v>
      </c>
      <c r="C88" s="23" t="s">
        <v>205</v>
      </c>
      <c r="D88" s="23" t="s">
        <v>190</v>
      </c>
    </row>
    <row r="89" spans="1:4">
      <c r="A89" s="23" t="s">
        <v>206</v>
      </c>
      <c r="B89" s="23" t="s">
        <v>207</v>
      </c>
      <c r="C89" s="23" t="s">
        <v>208</v>
      </c>
      <c r="D89" s="23" t="s">
        <v>190</v>
      </c>
    </row>
    <row r="90" spans="1:4">
      <c r="A90" s="23" t="s">
        <v>209</v>
      </c>
      <c r="B90" s="23" t="s">
        <v>210</v>
      </c>
      <c r="C90" s="23" t="s">
        <v>211</v>
      </c>
      <c r="D90" s="23" t="s">
        <v>190</v>
      </c>
    </row>
    <row r="91" spans="1:4">
      <c r="A91" s="23" t="s">
        <v>212</v>
      </c>
      <c r="B91" s="23" t="s">
        <v>213</v>
      </c>
      <c r="C91" s="23" t="s">
        <v>214</v>
      </c>
      <c r="D91" s="23" t="s">
        <v>215</v>
      </c>
    </row>
    <row r="92" spans="1:4">
      <c r="A92" s="25"/>
      <c r="B92" s="25"/>
      <c r="C92" s="26"/>
      <c r="D92" s="25"/>
    </row>
    <row r="93" spans="1:4">
      <c r="A93" s="25"/>
      <c r="B93" s="22" t="s">
        <v>216</v>
      </c>
      <c r="C93" s="22" t="s">
        <v>171</v>
      </c>
      <c r="D93" s="25"/>
    </row>
    <row r="94" spans="1:4">
      <c r="A94" s="25"/>
      <c r="B94" s="27" t="s">
        <v>217</v>
      </c>
      <c r="C94" s="28" t="s">
        <v>218</v>
      </c>
      <c r="D94" s="25"/>
    </row>
    <row r="95" spans="1:4">
      <c r="A95" s="25"/>
      <c r="B95" s="28" t="s">
        <v>218</v>
      </c>
      <c r="C95" s="28" t="s">
        <v>218</v>
      </c>
      <c r="D95" s="25"/>
    </row>
    <row r="96" spans="1:4" ht="30">
      <c r="A96" s="25"/>
      <c r="B96" s="28" t="s">
        <v>219</v>
      </c>
      <c r="C96" s="28" t="s">
        <v>220</v>
      </c>
      <c r="D96" s="25"/>
    </row>
    <row r="97" spans="1:4">
      <c r="A97" s="25"/>
      <c r="B97" s="28" t="s">
        <v>221</v>
      </c>
      <c r="C97" s="28" t="s">
        <v>222</v>
      </c>
      <c r="D97" s="25"/>
    </row>
    <row r="98" spans="1:4">
      <c r="A98" s="25"/>
      <c r="B98" s="28" t="s">
        <v>223</v>
      </c>
      <c r="C98" s="28" t="s">
        <v>224</v>
      </c>
      <c r="D98" s="25"/>
    </row>
    <row r="99" spans="1:4">
      <c r="A99" s="25"/>
      <c r="B99" s="28" t="s">
        <v>225</v>
      </c>
      <c r="C99" s="28" t="s">
        <v>226</v>
      </c>
      <c r="D99" s="25"/>
    </row>
    <row r="100" spans="1:4">
      <c r="A100" s="25"/>
      <c r="B100" s="28" t="s">
        <v>227</v>
      </c>
      <c r="C100" s="28" t="s">
        <v>228</v>
      </c>
      <c r="D100" s="25"/>
    </row>
    <row r="101" spans="1:4" ht="45">
      <c r="A101" s="25"/>
      <c r="B101" s="28" t="s">
        <v>229</v>
      </c>
      <c r="C101" s="28" t="s">
        <v>230</v>
      </c>
      <c r="D101" s="25"/>
    </row>
    <row r="102" spans="1:4">
      <c r="A102" s="25"/>
      <c r="B102" s="28" t="s">
        <v>231</v>
      </c>
      <c r="C102" s="28" t="s">
        <v>232</v>
      </c>
      <c r="D102" s="25"/>
    </row>
    <row r="103" spans="1:4">
      <c r="A103" s="25"/>
      <c r="B103" s="28" t="s">
        <v>233</v>
      </c>
      <c r="C103" s="28" t="s">
        <v>233</v>
      </c>
      <c r="D103" s="25"/>
    </row>
    <row r="104" spans="1:4">
      <c r="A104" s="25"/>
      <c r="B104" s="28" t="s">
        <v>234</v>
      </c>
      <c r="C104" s="28" t="s">
        <v>235</v>
      </c>
      <c r="D104" s="25"/>
    </row>
    <row r="105" spans="1:4">
      <c r="A105" s="25"/>
      <c r="B105" s="28" t="s">
        <v>236</v>
      </c>
      <c r="C105" s="28" t="s">
        <v>237</v>
      </c>
      <c r="D105" s="25"/>
    </row>
    <row r="106" spans="1:4">
      <c r="A106" s="25"/>
      <c r="B106" s="28" t="s">
        <v>238</v>
      </c>
      <c r="C106" s="28" t="s">
        <v>239</v>
      </c>
      <c r="D106" s="25"/>
    </row>
    <row r="107" spans="1:4">
      <c r="A107" s="25"/>
      <c r="B107" s="28" t="s">
        <v>240</v>
      </c>
      <c r="C107" s="28" t="s">
        <v>241</v>
      </c>
      <c r="D107" s="25"/>
    </row>
    <row r="108" spans="1:4">
      <c r="A108" s="25"/>
      <c r="B108" s="28" t="s">
        <v>242</v>
      </c>
      <c r="C108" s="28" t="s">
        <v>243</v>
      </c>
      <c r="D108" s="25"/>
    </row>
    <row r="109" spans="1:4" ht="30">
      <c r="A109" s="25"/>
      <c r="B109" s="28" t="s">
        <v>244</v>
      </c>
      <c r="C109" s="28" t="s">
        <v>245</v>
      </c>
      <c r="D109" s="25"/>
    </row>
    <row r="110" spans="1:4">
      <c r="A110" s="25"/>
      <c r="B110" s="28" t="s">
        <v>246</v>
      </c>
      <c r="C110" s="28" t="s">
        <v>247</v>
      </c>
      <c r="D110" s="25"/>
    </row>
    <row r="111" spans="1:4">
      <c r="A111" s="25"/>
      <c r="B111" s="28" t="s">
        <v>248</v>
      </c>
      <c r="C111" s="28" t="s">
        <v>249</v>
      </c>
      <c r="D111" s="25"/>
    </row>
    <row r="112" spans="1:4">
      <c r="A112" s="25"/>
      <c r="B112" s="28" t="s">
        <v>250</v>
      </c>
      <c r="C112" s="28" t="s">
        <v>251</v>
      </c>
      <c r="D112" s="25"/>
    </row>
    <row r="113" spans="1:4" ht="30">
      <c r="A113" s="25"/>
      <c r="B113" s="28" t="s">
        <v>252</v>
      </c>
      <c r="C113" s="28" t="s">
        <v>253</v>
      </c>
      <c r="D113" s="25"/>
    </row>
    <row r="114" spans="1:4" ht="45">
      <c r="A114" s="25"/>
      <c r="B114" s="28" t="s">
        <v>254</v>
      </c>
      <c r="C114" s="28" t="s">
        <v>255</v>
      </c>
      <c r="D114" s="25"/>
    </row>
    <row r="115" spans="1:4">
      <c r="A115" s="25"/>
      <c r="B115" s="28" t="s">
        <v>256</v>
      </c>
      <c r="C115" s="28" t="s">
        <v>257</v>
      </c>
      <c r="D115" s="25"/>
    </row>
    <row r="116" spans="1:4">
      <c r="A116" s="25"/>
      <c r="B116" s="28" t="s">
        <v>258</v>
      </c>
      <c r="C116" s="28" t="s">
        <v>259</v>
      </c>
      <c r="D116" s="25"/>
    </row>
    <row r="117" spans="1:4">
      <c r="A117" s="25"/>
      <c r="B117" s="28" t="s">
        <v>260</v>
      </c>
      <c r="C117" s="28" t="s">
        <v>261</v>
      </c>
      <c r="D117" s="25"/>
    </row>
    <row r="118" spans="1:4">
      <c r="A118" s="25"/>
      <c r="B118" s="28" t="s">
        <v>262</v>
      </c>
      <c r="C118" s="28" t="s">
        <v>263</v>
      </c>
      <c r="D118" s="25"/>
    </row>
    <row r="119" spans="1:4" ht="30">
      <c r="A119" s="25"/>
      <c r="B119" s="28" t="s">
        <v>264</v>
      </c>
      <c r="C119" s="28" t="s">
        <v>265</v>
      </c>
      <c r="D119" s="25"/>
    </row>
    <row r="120" spans="1:4" ht="30">
      <c r="A120" s="25"/>
      <c r="B120" s="28" t="s">
        <v>266</v>
      </c>
      <c r="C120" s="28" t="s">
        <v>267</v>
      </c>
      <c r="D120" s="25"/>
    </row>
    <row r="121" spans="1:4">
      <c r="A121" s="25"/>
      <c r="B121" s="29" t="s">
        <v>268</v>
      </c>
      <c r="C121" s="29" t="s">
        <v>269</v>
      </c>
      <c r="D121" s="25"/>
    </row>
    <row r="122" spans="1:4" ht="30">
      <c r="A122" s="25"/>
      <c r="B122" s="29" t="s">
        <v>270</v>
      </c>
      <c r="C122" s="29" t="s">
        <v>152</v>
      </c>
      <c r="D122" s="25"/>
    </row>
    <row r="123" spans="1:4">
      <c r="A123" s="25"/>
      <c r="B123" s="29" t="s">
        <v>271</v>
      </c>
      <c r="C123" s="29" t="s">
        <v>271</v>
      </c>
      <c r="D123" s="25"/>
    </row>
    <row r="124" spans="1:4">
      <c r="A124" s="25"/>
      <c r="B124" s="29" t="s">
        <v>272</v>
      </c>
      <c r="C124" s="29" t="s">
        <v>272</v>
      </c>
      <c r="D124" s="25"/>
    </row>
    <row r="125" spans="1:4">
      <c r="A125" s="25"/>
      <c r="B125" s="29" t="s">
        <v>273</v>
      </c>
      <c r="C125" s="29" t="s">
        <v>273</v>
      </c>
      <c r="D125" s="25"/>
    </row>
  </sheetData>
  <mergeCells count="5">
    <mergeCell ref="A1:B1"/>
    <mergeCell ref="A2:B2"/>
    <mergeCell ref="A3:B3"/>
    <mergeCell ref="A8:B8"/>
    <mergeCell ref="A75:B75"/>
  </mergeCells>
  <conditionalFormatting sqref="B5:C5 H5 L5">
    <cfRule type="expression" dxfId="97" priority="136" stopIfTrue="1">
      <formula>$A5="begin group"</formula>
    </cfRule>
  </conditionalFormatting>
  <conditionalFormatting sqref="B5:C5 L5 S5">
    <cfRule type="expression" dxfId="96" priority="133" stopIfTrue="1">
      <formula>$A5="begin repeat"</formula>
    </cfRule>
  </conditionalFormatting>
  <conditionalFormatting sqref="H5 B5:F5">
    <cfRule type="expression" dxfId="95" priority="130" stopIfTrue="1">
      <formula>$A5="text"</formula>
    </cfRule>
  </conditionalFormatting>
  <conditionalFormatting sqref="I5:J5 B5:F5">
    <cfRule type="expression" dxfId="94" priority="128" stopIfTrue="1">
      <formula>$A5="integer"</formula>
    </cfRule>
  </conditionalFormatting>
  <conditionalFormatting sqref="I5:J5 B5:F5">
    <cfRule type="expression" dxfId="93" priority="126" stopIfTrue="1">
      <formula>$A5="decimal"</formula>
    </cfRule>
  </conditionalFormatting>
  <conditionalFormatting sqref="B5:C5 H5">
    <cfRule type="expression" dxfId="92" priority="124" stopIfTrue="1">
      <formula>OR(AND(LEFT($A5, 16)="select_multiple ", LEN($A5)&gt;16, NOT(ISNUMBER(SEARCH(" ", $A5, 17)))), AND(LEFT($A5, 11)="select_one ", LEN($A5)&gt;11, NOT(ISNUMBER(SEARCH(" ", $A5, 12)))))</formula>
    </cfRule>
  </conditionalFormatting>
  <conditionalFormatting sqref="B5 H5">
    <cfRule type="expression" dxfId="91" priority="121" stopIfTrue="1">
      <formula>OR($A5="audio audit", $A5="text audit")</formula>
    </cfRule>
  </conditionalFormatting>
  <conditionalFormatting sqref="B5:C5">
    <cfRule type="expression" dxfId="90" priority="115" stopIfTrue="1">
      <formula>$A5="note"</formula>
    </cfRule>
    <cfRule type="expression" dxfId="89" priority="117" stopIfTrue="1">
      <formula>$A5="barcode"</formula>
    </cfRule>
    <cfRule type="expression" dxfId="88" priority="119" stopIfTrue="1">
      <formula>$A5="geopoint"</formula>
    </cfRule>
  </conditionalFormatting>
  <conditionalFormatting sqref="B5 R5">
    <cfRule type="expression" dxfId="87" priority="113" stopIfTrue="1">
      <formula>OR($A5="calculate", $A5="calculate_here")</formula>
    </cfRule>
  </conditionalFormatting>
  <conditionalFormatting sqref="B5:C5 H5">
    <cfRule type="expression" dxfId="86" priority="111" stopIfTrue="1">
      <formula>OR($A5="date", $A5="datetime")</formula>
    </cfRule>
  </conditionalFormatting>
  <conditionalFormatting sqref="B5:C5 H5">
    <cfRule type="expression" dxfId="85" priority="109" stopIfTrue="1">
      <formula>$A5="image"</formula>
    </cfRule>
  </conditionalFormatting>
  <conditionalFormatting sqref="B5:C5">
    <cfRule type="expression" dxfId="84" priority="107" stopIfTrue="1">
      <formula>OR($A5="audio", $A5="video")</formula>
    </cfRule>
  </conditionalFormatting>
  <conditionalFormatting sqref="A5:J5 L5:O5 Q5:S5 W5:AD5">
    <cfRule type="expression" dxfId="83" priority="106" stopIfTrue="1">
      <formula>$A5="comments"</formula>
    </cfRule>
    <cfRule type="expression" dxfId="82" priority="108" stopIfTrue="1">
      <formula>OR($A5="audio", $A5="video")</formula>
    </cfRule>
    <cfRule type="expression" dxfId="81" priority="110" stopIfTrue="1">
      <formula>$A5="image"</formula>
    </cfRule>
    <cfRule type="expression" dxfId="80" priority="112" stopIfTrue="1">
      <formula>OR($A5="date", $A5="datetime")</formula>
    </cfRule>
    <cfRule type="expression" dxfId="79" priority="114" stopIfTrue="1">
      <formula>OR($A5="calculate", $A5="calculate_here")</formula>
    </cfRule>
    <cfRule type="expression" dxfId="78" priority="116" stopIfTrue="1">
      <formula>$A5="note"</formula>
    </cfRule>
    <cfRule type="expression" dxfId="77" priority="118" stopIfTrue="1">
      <formula>$A5="barcode"</formula>
    </cfRule>
    <cfRule type="expression" dxfId="76" priority="120" stopIfTrue="1">
      <formula>$A5="geopoint"</formula>
    </cfRule>
    <cfRule type="expression" dxfId="75" priority="122" stopIfTrue="1">
      <formula>OR($A5="audio audit", $A5="text audit")</formula>
    </cfRule>
    <cfRule type="expression" dxfId="74" priority="123" stopIfTrue="1">
      <formula>OR($A5="phonenumber", $A5="start", $A5="end", $A5="deviceid", $A5="subscriberid", $A5="simserial")</formula>
    </cfRule>
    <cfRule type="expression" dxfId="73" priority="125" stopIfTrue="1">
      <formula>OR(AND(LEFT($A5, 16)="select_multiple ", LEN($A5)&gt;16, NOT(ISNUMBER(SEARCH(" ", $A5, 17)))), AND(LEFT($A5, 11)="select_one ", LEN($A5)&gt;11, NOT(ISNUMBER(SEARCH(" ", $A5, 12)))))</formula>
    </cfRule>
    <cfRule type="expression" dxfId="72" priority="127" stopIfTrue="1">
      <formula>$A5="decimal"</formula>
    </cfRule>
    <cfRule type="expression" dxfId="71" priority="129" stopIfTrue="1">
      <formula>$A5="integer"</formula>
    </cfRule>
    <cfRule type="expression" dxfId="70" priority="131" stopIfTrue="1">
      <formula>$A5="text"</formula>
    </cfRule>
    <cfRule type="expression" dxfId="69" priority="132" stopIfTrue="1">
      <formula>$A5="end repeat"</formula>
    </cfRule>
    <cfRule type="expression" dxfId="68" priority="134" stopIfTrue="1">
      <formula>$A5="begin repeat"</formula>
    </cfRule>
    <cfRule type="expression" dxfId="67" priority="135" stopIfTrue="1">
      <formula>$A5="end group"</formula>
    </cfRule>
    <cfRule type="expression" dxfId="66" priority="137" stopIfTrue="1">
      <formula>$A5="begin group"</formula>
    </cfRule>
  </conditionalFormatting>
  <conditionalFormatting sqref="B5">
    <cfRule type="expression" dxfId="65" priority="105" stopIfTrue="1">
      <formula>$A5="comments"</formula>
    </cfRule>
  </conditionalFormatting>
  <conditionalFormatting sqref="T5:V5">
    <cfRule type="expression" dxfId="64" priority="87" stopIfTrue="1">
      <formula>$A5="comments"</formula>
    </cfRule>
    <cfRule type="expression" dxfId="63" priority="88" stopIfTrue="1">
      <formula>OR($A5="audio", $A5="video")</formula>
    </cfRule>
    <cfRule type="expression" dxfId="62" priority="89" stopIfTrue="1">
      <formula>$A5="image"</formula>
    </cfRule>
    <cfRule type="expression" dxfId="61" priority="90" stopIfTrue="1">
      <formula>OR($A5="date", $A5="datetime")</formula>
    </cfRule>
    <cfRule type="expression" dxfId="60" priority="91" stopIfTrue="1">
      <formula>OR($A5="calculate", $A5="calculate_here")</formula>
    </cfRule>
    <cfRule type="expression" dxfId="59" priority="92" stopIfTrue="1">
      <formula>$A5="note"</formula>
    </cfRule>
    <cfRule type="expression" dxfId="58" priority="93" stopIfTrue="1">
      <formula>$A5="barcode"</formula>
    </cfRule>
    <cfRule type="expression" dxfId="57" priority="94" stopIfTrue="1">
      <formula>$A5="geopoint"</formula>
    </cfRule>
    <cfRule type="expression" dxfId="56" priority="95" stopIfTrue="1">
      <formula>OR($A5="audio audit", $A5="text audit")</formula>
    </cfRule>
    <cfRule type="expression" dxfId="55" priority="96" stopIfTrue="1">
      <formula>OR($A5="phonenumber", $A5="start", $A5="end", $A5="deviceid", $A5="subscriberid", $A5="simserial")</formula>
    </cfRule>
    <cfRule type="expression" dxfId="54" priority="97" stopIfTrue="1">
      <formula>OR(AND(LEFT($A5, 16)="select_multiple ", LEN($A5)&gt;16, NOT(ISNUMBER(SEARCH(" ", $A5, 17)))), AND(LEFT($A5, 11)="select_one ", LEN($A5)&gt;11, NOT(ISNUMBER(SEARCH(" ", $A5, 12)))))</formula>
    </cfRule>
    <cfRule type="expression" dxfId="53" priority="98" stopIfTrue="1">
      <formula>$A5="decimal"</formula>
    </cfRule>
    <cfRule type="expression" dxfId="52" priority="99" stopIfTrue="1">
      <formula>$A5="integer"</formula>
    </cfRule>
    <cfRule type="expression" dxfId="51" priority="100" stopIfTrue="1">
      <formula>$A5="text"</formula>
    </cfRule>
    <cfRule type="expression" dxfId="50" priority="101" stopIfTrue="1">
      <formula>$A5="end repeat"</formula>
    </cfRule>
    <cfRule type="expression" dxfId="49" priority="102" stopIfTrue="1">
      <formula>$A5="begin repeat"</formula>
    </cfRule>
    <cfRule type="expression" dxfId="48" priority="103" stopIfTrue="1">
      <formula>$A5="end group"</formula>
    </cfRule>
    <cfRule type="expression" dxfId="47" priority="104" stopIfTrue="1">
      <formula>$A5="begin group"</formula>
    </cfRule>
  </conditionalFormatting>
  <conditionalFormatting sqref="D5">
    <cfRule type="expression" dxfId="46" priority="85" stopIfTrue="1">
      <formula>$A5="begin group"</formula>
    </cfRule>
  </conditionalFormatting>
  <conditionalFormatting sqref="D5">
    <cfRule type="expression" dxfId="45" priority="82" stopIfTrue="1">
      <formula>$A5="begin repeat"</formula>
    </cfRule>
  </conditionalFormatting>
  <conditionalFormatting sqref="D5">
    <cfRule type="expression" dxfId="44" priority="73" stopIfTrue="1">
      <formula>OR(AND(LEFT($A5, 16)="select_multiple ", LEN($A5)&gt;16, NOT(ISNUMBER(SEARCH(" ", $A5, 17)))), AND(LEFT($A5, 11)="select_one ", LEN($A5)&gt;11, NOT(ISNUMBER(SEARCH(" ", $A5, 12)))))</formula>
    </cfRule>
  </conditionalFormatting>
  <conditionalFormatting sqref="D5">
    <cfRule type="expression" dxfId="43" priority="65" stopIfTrue="1">
      <formula>$A5="note"</formula>
    </cfRule>
    <cfRule type="expression" dxfId="42" priority="67" stopIfTrue="1">
      <formula>$A5="barcode"</formula>
    </cfRule>
    <cfRule type="expression" dxfId="41" priority="69" stopIfTrue="1">
      <formula>$A5="geopoint"</formula>
    </cfRule>
  </conditionalFormatting>
  <conditionalFormatting sqref="D5">
    <cfRule type="expression" dxfId="40" priority="62" stopIfTrue="1">
      <formula>OR($A5="date", $A5="datetime")</formula>
    </cfRule>
  </conditionalFormatting>
  <conditionalFormatting sqref="D5">
    <cfRule type="expression" dxfId="39" priority="60" stopIfTrue="1">
      <formula>$A5="image"</formula>
    </cfRule>
  </conditionalFormatting>
  <conditionalFormatting sqref="D5">
    <cfRule type="expression" dxfId="38" priority="58" stopIfTrue="1">
      <formula>OR($A5="audio", $A5="video")</formula>
    </cfRule>
  </conditionalFormatting>
  <conditionalFormatting sqref="K5">
    <cfRule type="expression" dxfId="37" priority="50" stopIfTrue="1">
      <formula>$A5="integer"</formula>
    </cfRule>
  </conditionalFormatting>
  <conditionalFormatting sqref="K5">
    <cfRule type="expression" dxfId="36" priority="48" stopIfTrue="1">
      <formula>$A5="decimal"</formula>
    </cfRule>
  </conditionalFormatting>
  <conditionalFormatting sqref="K5">
    <cfRule type="expression" dxfId="35" priority="37" stopIfTrue="1">
      <formula>$A5="comments"</formula>
    </cfRule>
    <cfRule type="expression" dxfId="34" priority="38" stopIfTrue="1">
      <formula>OR($A5="audio", $A5="video")</formula>
    </cfRule>
    <cfRule type="expression" dxfId="33" priority="39" stopIfTrue="1">
      <formula>$A5="image"</formula>
    </cfRule>
    <cfRule type="expression" dxfId="32" priority="40" stopIfTrue="1">
      <formula>OR($A5="date", $A5="datetime")</formula>
    </cfRule>
    <cfRule type="expression" dxfId="31" priority="41" stopIfTrue="1">
      <formula>OR($A5="calculate", $A5="calculate_here")</formula>
    </cfRule>
    <cfRule type="expression" dxfId="30" priority="42" stopIfTrue="1">
      <formula>$A5="note"</formula>
    </cfRule>
    <cfRule type="expression" dxfId="29" priority="43" stopIfTrue="1">
      <formula>$A5="barcode"</formula>
    </cfRule>
    <cfRule type="expression" dxfId="28" priority="44" stopIfTrue="1">
      <formula>$A5="geopoint"</formula>
    </cfRule>
    <cfRule type="expression" dxfId="27" priority="45" stopIfTrue="1">
      <formula>OR($A5="audio audit", $A5="text audit")</formula>
    </cfRule>
    <cfRule type="expression" dxfId="26" priority="46" stopIfTrue="1">
      <formula>OR($A5="phonenumber", $A5="start", $A5="end", $A5="deviceid", $A5="subscriberid", $A5="simserial")</formula>
    </cfRule>
    <cfRule type="expression" dxfId="25" priority="47" stopIfTrue="1">
      <formula>OR(AND(LEFT($A5, 16)="select_multiple ", LEN($A5)&gt;16, NOT(ISNUMBER(SEARCH(" ", $A5, 17)))), AND(LEFT($A5, 11)="select_one ", LEN($A5)&gt;11, NOT(ISNUMBER(SEARCH(" ", $A5, 12)))))</formula>
    </cfRule>
    <cfRule type="expression" dxfId="24" priority="49" stopIfTrue="1">
      <formula>$A5="decimal"</formula>
    </cfRule>
    <cfRule type="expression" dxfId="23" priority="51" stopIfTrue="1">
      <formula>$A5="integer"</formula>
    </cfRule>
    <cfRule type="expression" dxfId="22" priority="52" stopIfTrue="1">
      <formula>$A5="text"</formula>
    </cfRule>
    <cfRule type="expression" dxfId="21" priority="53" stopIfTrue="1">
      <formula>$A5="end repeat"</formula>
    </cfRule>
    <cfRule type="expression" dxfId="20" priority="54" stopIfTrue="1">
      <formula>$A5="begin repeat"</formula>
    </cfRule>
    <cfRule type="expression" dxfId="19" priority="55" stopIfTrue="1">
      <formula>$A5="end group"</formula>
    </cfRule>
    <cfRule type="expression" dxfId="18" priority="56" stopIfTrue="1">
      <formula>$A5="begin group"</formula>
    </cfRule>
  </conditionalFormatting>
  <conditionalFormatting sqref="P5">
    <cfRule type="expression" dxfId="17" priority="19" stopIfTrue="1">
      <formula>$A5="comments"</formula>
    </cfRule>
    <cfRule type="expression" dxfId="16" priority="20" stopIfTrue="1">
      <formula>OR($A5="audio", $A5="video")</formula>
    </cfRule>
    <cfRule type="expression" dxfId="15" priority="21" stopIfTrue="1">
      <formula>$A5="image"</formula>
    </cfRule>
    <cfRule type="expression" dxfId="14" priority="22" stopIfTrue="1">
      <formula>OR($A5="date", $A5="datetime")</formula>
    </cfRule>
    <cfRule type="expression" dxfId="13" priority="23" stopIfTrue="1">
      <formula>OR($A5="calculate", $A5="calculate_here")</formula>
    </cfRule>
    <cfRule type="expression" dxfId="12" priority="24" stopIfTrue="1">
      <formula>$A5="note"</formula>
    </cfRule>
    <cfRule type="expression" dxfId="11" priority="25" stopIfTrue="1">
      <formula>$A5="barcode"</formula>
    </cfRule>
    <cfRule type="expression" dxfId="10" priority="26" stopIfTrue="1">
      <formula>$A5="geopoint"</formula>
    </cfRule>
    <cfRule type="expression" dxfId="9" priority="27" stopIfTrue="1">
      <formula>OR($A5="audio audit", $A5="text audit")</formula>
    </cfRule>
    <cfRule type="expression" dxfId="8" priority="28" stopIfTrue="1">
      <formula>OR($A5="phonenumber", $A5="start", $A5="end", $A5="deviceid", $A5="subscriberid", $A5="simserial")</formula>
    </cfRule>
    <cfRule type="expression" dxfId="7" priority="29" stopIfTrue="1">
      <formula>OR(AND(LEFT($A5, 16)="select_multiple ", LEN($A5)&gt;16, NOT(ISNUMBER(SEARCH(" ", $A5, 17)))), AND(LEFT($A5, 11)="select_one ", LEN($A5)&gt;11, NOT(ISNUMBER(SEARCH(" ", $A5, 12)))))</formula>
    </cfRule>
    <cfRule type="expression" dxfId="6" priority="30" stopIfTrue="1">
      <formula>$A5="decimal"</formula>
    </cfRule>
    <cfRule type="expression" dxfId="5" priority="31" stopIfTrue="1">
      <formula>$A5="integer"</formula>
    </cfRule>
    <cfRule type="expression" dxfId="4" priority="32" stopIfTrue="1">
      <formula>$A5="text"</formula>
    </cfRule>
    <cfRule type="expression" dxfId="3" priority="33" stopIfTrue="1">
      <formula>$A5="end repeat"</formula>
    </cfRule>
    <cfRule type="expression" dxfId="2" priority="34" stopIfTrue="1">
      <formula>$A5="begin repeat"</formula>
    </cfRule>
    <cfRule type="expression" dxfId="1" priority="35" stopIfTrue="1">
      <formula>$A5="end group"</formula>
    </cfRule>
    <cfRule type="expression" dxfId="0" priority="36"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baseColWidth="10" defaultRowHeight="15" x14ac:dyDescent="0"/>
  <cols>
    <col min="1" max="7" width="36" customWidth="1"/>
  </cols>
  <sheetData>
    <row r="1" spans="1:8" s="33" customFormat="1" ht="15" customHeight="1">
      <c r="A1" s="53" t="s">
        <v>55</v>
      </c>
      <c r="B1" s="54"/>
    </row>
    <row r="2" spans="1:8" s="33" customFormat="1">
      <c r="A2" s="55"/>
      <c r="B2" s="56"/>
    </row>
    <row r="3" spans="1:8" s="33" customFormat="1" ht="99" customHeight="1">
      <c r="A3" s="57" t="s">
        <v>58</v>
      </c>
      <c r="B3" s="58"/>
    </row>
    <row r="4" spans="1:8" s="33" customFormat="1"/>
    <row r="5" spans="1:8" s="37" customFormat="1" ht="18" customHeight="1">
      <c r="A5" s="47" t="s">
        <v>26</v>
      </c>
      <c r="B5" s="47" t="s">
        <v>4</v>
      </c>
      <c r="C5" s="48" t="s">
        <v>25</v>
      </c>
      <c r="D5" s="48" t="s">
        <v>61</v>
      </c>
      <c r="E5" s="47" t="s">
        <v>27</v>
      </c>
      <c r="F5" s="47" t="s">
        <v>62</v>
      </c>
      <c r="G5" s="47" t="s">
        <v>45</v>
      </c>
    </row>
    <row r="6" spans="1:8" s="39" customFormat="1" ht="195">
      <c r="A6" s="38" t="s">
        <v>57</v>
      </c>
      <c r="B6" s="38" t="s">
        <v>59</v>
      </c>
      <c r="C6" s="38" t="s">
        <v>60</v>
      </c>
      <c r="D6" s="38" t="s">
        <v>63</v>
      </c>
      <c r="E6" s="38" t="s">
        <v>84</v>
      </c>
      <c r="F6" s="38" t="s">
        <v>64</v>
      </c>
      <c r="G6" s="38" t="s">
        <v>65</v>
      </c>
      <c r="H6" s="38"/>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baseColWidth="10" defaultRowHeight="15" x14ac:dyDescent="0"/>
  <cols>
    <col min="1" max="6" width="36" customWidth="1"/>
  </cols>
  <sheetData>
    <row r="1" spans="1:8" s="33" customFormat="1">
      <c r="A1" s="62" t="s">
        <v>47</v>
      </c>
      <c r="B1" s="63"/>
      <c r="C1" s="49"/>
      <c r="D1" s="49"/>
      <c r="E1" s="49"/>
      <c r="F1" s="49"/>
    </row>
    <row r="2" spans="1:8" s="33" customFormat="1">
      <c r="A2" s="55"/>
      <c r="B2" s="56"/>
      <c r="C2" s="49"/>
      <c r="D2" s="49"/>
      <c r="E2" s="49"/>
      <c r="F2" s="49"/>
    </row>
    <row r="3" spans="1:8" s="33" customFormat="1" ht="55" customHeight="1">
      <c r="A3" s="57" t="s">
        <v>48</v>
      </c>
      <c r="B3" s="58"/>
      <c r="C3" s="49"/>
      <c r="D3" s="49"/>
      <c r="E3" s="49"/>
      <c r="F3" s="49"/>
    </row>
    <row r="4" spans="1:8" s="33" customFormat="1">
      <c r="A4" s="49"/>
      <c r="B4" s="49"/>
      <c r="C4" s="49"/>
      <c r="D4" s="49"/>
      <c r="E4" s="49"/>
      <c r="F4" s="49"/>
    </row>
    <row r="5" spans="1:8" s="34" customFormat="1" ht="18" customHeight="1">
      <c r="A5" s="50" t="s">
        <v>20</v>
      </c>
      <c r="B5" s="50" t="s">
        <v>21</v>
      </c>
      <c r="C5" s="50" t="s">
        <v>24</v>
      </c>
      <c r="D5" s="50" t="s">
        <v>22</v>
      </c>
      <c r="E5" s="50" t="s">
        <v>23</v>
      </c>
      <c r="F5" s="51" t="s">
        <v>28</v>
      </c>
      <c r="H5" s="35"/>
    </row>
    <row r="6" spans="1:8" s="39" customFormat="1" ht="300">
      <c r="A6" s="38" t="s">
        <v>49</v>
      </c>
      <c r="B6" s="38" t="s">
        <v>50</v>
      </c>
      <c r="C6" s="38" t="s">
        <v>51</v>
      </c>
      <c r="D6" s="38" t="s">
        <v>52</v>
      </c>
      <c r="E6" s="38" t="s">
        <v>53</v>
      </c>
      <c r="F6" s="38" t="s">
        <v>54</v>
      </c>
    </row>
    <row r="7" spans="1:8">
      <c r="A7" s="20"/>
      <c r="B7" s="20"/>
      <c r="C7" s="20"/>
      <c r="D7" s="20"/>
      <c r="E7" s="20"/>
      <c r="F7" s="20"/>
    </row>
    <row r="8" spans="1:8">
      <c r="A8" s="20"/>
      <c r="B8" s="20"/>
      <c r="C8" s="20"/>
      <c r="D8" s="20"/>
      <c r="E8" s="20"/>
      <c r="F8" s="20"/>
    </row>
  </sheetData>
  <mergeCells count="3">
    <mergeCell ref="A3:B3"/>
    <mergeCell ref="A1:B1"/>
    <mergeCell ref="A2:B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Faizan Diwan</cp:lastModifiedBy>
  <cp:revision>69</cp:revision>
  <cp:lastPrinted>1601-01-01T00:00:00Z</cp:lastPrinted>
  <dcterms:created xsi:type="dcterms:W3CDTF">2011-04-25T12:27:36Z</dcterms:created>
  <dcterms:modified xsi:type="dcterms:W3CDTF">2016-07-25T16:45:59Z</dcterms:modified>
</cp:coreProperties>
</file>